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70" activeTab="0"/>
  </bookViews>
  <sheets>
    <sheet name="CAPITOLO 8" sheetId="1" r:id="rId1"/>
    <sheet name="PARAGRAFO 8.1" sheetId="2" r:id="rId2"/>
    <sheet name="Tav. 8.1.1" sheetId="3" r:id="rId3"/>
    <sheet name="Tav. 8.1.2" sheetId="4" r:id="rId4"/>
    <sheet name="Tav. 8.1.3" sheetId="5" r:id="rId5"/>
    <sheet name="Tav. 8.1.4" sheetId="6" r:id="rId6"/>
    <sheet name="Tav. 8.1.5" sheetId="7" r:id="rId7"/>
    <sheet name="Tav. 8.1.6" sheetId="8" r:id="rId8"/>
    <sheet name="PARAGRAFO 8.2" sheetId="9" r:id="rId9"/>
    <sheet name="Tav. 8.2.1" sheetId="10" r:id="rId10"/>
    <sheet name="tavola 8.2.2" sheetId="11" r:id="rId11"/>
    <sheet name="Tav. 8.2.3" sheetId="12" r:id="rId12"/>
    <sheet name="Tav. 8.2.4" sheetId="13" r:id="rId13"/>
  </sheets>
  <externalReferences>
    <externalReference r:id="rId16"/>
    <externalReference r:id="rId17"/>
  </externalReferences>
  <definedNames>
    <definedName name="1F06">#REF!</definedName>
    <definedName name="1G01">#REF!</definedName>
    <definedName name="1G02">#REF!</definedName>
    <definedName name="appo_contatore">#REF!</definedName>
    <definedName name="appoFonte">#REF!</definedName>
    <definedName name="appoTitolo">#REF!</definedName>
    <definedName name="_xlnm.Print_Area" localSheetId="0">'CAPITOLO 8'!$A$1:$H$25</definedName>
    <definedName name="_xlnm.Print_Area" localSheetId="5">'Tav. 8.1.4'!$A$1:$D$32</definedName>
    <definedName name="_xlnm.Print_Area" localSheetId="6">'Tav. 8.1.5'!$A$1:$D$37</definedName>
    <definedName name="_xlnm.Print_Area" localSheetId="7">'Tav. 8.1.6'!$A$1:$D$37</definedName>
    <definedName name="_xlnm.Print_Area" localSheetId="9">'Tav. 8.2.1'!$A$1:$E$40</definedName>
    <definedName name="_xlnm.Print_Area" localSheetId="11">'Tav. 8.2.3'!$A$1:$E$38</definedName>
    <definedName name="_xlnm.Print_Area" localSheetId="12">'Tav. 8.2.4'!$A$1:$D$37</definedName>
    <definedName name="_xlnm.Print_Area" localSheetId="10">'tavola 8.2.2'!$A$1:$D$41</definedName>
    <definedName name="box">#REF!</definedName>
    <definedName name="Excel_BuiltIn_Print_Area_17">#REF!</definedName>
    <definedName name="Excel_BuiltIn_Print_Area_18">#REF!</definedName>
    <definedName name="Fonte">#REF!</definedName>
    <definedName name="fonte1">'[1]APRE'!$H$1:$H$2</definedName>
    <definedName name="InputDir">#REF!</definedName>
    <definedName name="Lcolonna1">#REF!</definedName>
    <definedName name="nota4">'[2]Note'!#REF!</definedName>
    <definedName name="numtestata">#REF!</definedName>
    <definedName name="OuputDir">#REF!</definedName>
    <definedName name="OutputDir">#REF!</definedName>
    <definedName name="tot" localSheetId="3">'Tav. 8.1.2'!$A$5:$A$24</definedName>
    <definedName name="tot" localSheetId="4">'Tav. 8.1.3'!$A$4:$I$25</definedName>
    <definedName name="tot" localSheetId="5">'Tav. 8.1.4'!#REF!</definedName>
    <definedName name="tot">'Tav. 8.1.1'!$A$4:$I$25</definedName>
  </definedNames>
  <calcPr fullCalcOnLoad="1"/>
</workbook>
</file>

<file path=xl/sharedStrings.xml><?xml version="1.0" encoding="utf-8"?>
<sst xmlns="http://schemas.openxmlformats.org/spreadsheetml/2006/main" count="410" uniqueCount="166">
  <si>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</si>
  <si>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</si>
  <si>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</si>
  <si>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</si>
  <si>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</si>
  <si>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</si>
  <si>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</si>
  <si>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</si>
  <si>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</si>
  <si>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</si>
  <si>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</si>
  <si>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</si>
  <si>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</si>
  <si>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</si>
  <si>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</si>
  <si>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</si>
  <si>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</si>
  <si>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</si>
  <si>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FONTI STATISTICHE</t>
  </si>
  <si>
    <t>8. NIDI D'INFANZIA E SCUOLA DELL'INFANZIA</t>
  </si>
  <si>
    <t>8.1. NIDI D'INFANZIA E SERVIZI INTEGRATIVI AL NIDO</t>
  </si>
  <si>
    <t>Fonte: ISTAT</t>
  </si>
  <si>
    <t>Spesa</t>
  </si>
  <si>
    <t xml:space="preserve">Compartecipazione
degli utenti </t>
  </si>
  <si>
    <t xml:space="preserve">Percentuale di 
compartecipazione 
sulla spesa </t>
  </si>
  <si>
    <t>Valori medi per utente</t>
  </si>
  <si>
    <t>Trentino - Alto Adige</t>
  </si>
  <si>
    <t>Friuli - Venezia Giulia</t>
  </si>
  <si>
    <t>Emilia - Romagna</t>
  </si>
  <si>
    <t>spesa media 
per utente</t>
  </si>
  <si>
    <t xml:space="preserve">compartecipazione
media degli utenti </t>
  </si>
  <si>
    <t>Fonte: Istat</t>
  </si>
  <si>
    <t>ITALIA</t>
  </si>
  <si>
    <t>Percentuale di comuni coperti dal servizio nido</t>
  </si>
  <si>
    <r>
      <t>Indice di copertura territoriale del servizio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(per 100 bambini 0-2 anni)</t>
    </r>
    <r>
      <rPr>
        <i/>
        <vertAlign val="superscript"/>
        <sz val="9"/>
        <rFont val="Arial"/>
        <family val="2"/>
      </rPr>
      <t xml:space="preserve"> </t>
    </r>
  </si>
  <si>
    <t>Percentuale di comuni coperti dal servizio integrativo al nido</t>
  </si>
  <si>
    <t>www.istat.it</t>
  </si>
  <si>
    <t>Interventi dei servizi sociali dei Comuni singoli o associati</t>
  </si>
  <si>
    <t>Fonte: Ministero dell'istruzione, dell'università e della ricerca</t>
  </si>
  <si>
    <t>www.pubblica.istruzione.it</t>
  </si>
  <si>
    <t>8.2. LA SCUOLA DELL'INFANZIA</t>
  </si>
  <si>
    <t xml:space="preserve">Tavola 8.2.1 - Scuole d'infanzia statali, sezioni, bambini e insegnanti per regione. </t>
  </si>
  <si>
    <t>Scuole</t>
  </si>
  <si>
    <t>Sezioni</t>
  </si>
  <si>
    <t>Bambini</t>
  </si>
  <si>
    <t>n.d.</t>
  </si>
  <si>
    <t>Friuli-Venezia Giulia</t>
  </si>
  <si>
    <t>Emilia-Romagna</t>
  </si>
  <si>
    <t>Fonte: Ministero dell'Istruzione, dell'Università e della Ricerca</t>
  </si>
  <si>
    <t>Trentino-Alto Adige</t>
  </si>
  <si>
    <t xml:space="preserve">Tavola 8.2.3 - Scuole d'infanzia statali e non statali, sezioni, bambini e insegnanti per regione. </t>
  </si>
  <si>
    <t>Anni scolastici                             Regioni</t>
  </si>
  <si>
    <t>Insegnanti</t>
  </si>
  <si>
    <t>2004/2005</t>
  </si>
  <si>
    <t>2005/2006</t>
  </si>
  <si>
    <t>2006/2007</t>
  </si>
  <si>
    <t>2007/2008</t>
  </si>
  <si>
    <r>
      <t>140.646</t>
    </r>
    <r>
      <rPr>
        <b/>
        <vertAlign val="superscript"/>
        <sz val="9"/>
        <rFont val="Arial"/>
        <family val="2"/>
      </rPr>
      <t>(a)</t>
    </r>
  </si>
  <si>
    <t xml:space="preserve">           Tavole elaborate a novembre 2010</t>
  </si>
  <si>
    <t>Spesa pubblica</t>
  </si>
  <si>
    <t>Totale spesa</t>
  </si>
  <si>
    <t>spesa media dei comuni per utente</t>
  </si>
  <si>
    <t>spesa pubblica</t>
  </si>
  <si>
    <t xml:space="preserve">compartecipazione
degli utenti </t>
  </si>
  <si>
    <r>
      <t>Tavola 8.1.4 –  Servizi integrativi al nido d'infanzia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. Indicatori per regione – Anno 2008</t>
    </r>
  </si>
  <si>
    <r>
      <t xml:space="preserve">Indice di copertura territoriale del servizio </t>
    </r>
    <r>
      <rPr>
        <i/>
        <sz val="9"/>
        <rFont val="Arial"/>
        <family val="2"/>
      </rPr>
      <t>(per 100 bambini 0-2 anni)</t>
    </r>
  </si>
  <si>
    <r>
      <t>Indicatore di presa in carico degli utenti</t>
    </r>
    <r>
      <rPr>
        <vertAlign val="superscript"/>
        <sz val="9"/>
        <rFont val="Arial"/>
        <family val="2"/>
      </rPr>
      <t>(b)</t>
    </r>
    <r>
      <rPr>
        <i/>
        <sz val="9"/>
        <rFont val="Arial"/>
        <family val="2"/>
      </rPr>
      <t xml:space="preserve"> (per 100 bambini 0-2 anni)</t>
    </r>
  </si>
  <si>
    <r>
      <t>38,1</t>
    </r>
    <r>
      <rPr>
        <vertAlign val="superscript"/>
        <sz val="9"/>
        <rFont val="Arial"/>
        <family val="2"/>
      </rPr>
      <t>(c)</t>
    </r>
  </si>
  <si>
    <r>
      <t>70,5</t>
    </r>
    <r>
      <rPr>
        <vertAlign val="superscript"/>
        <sz val="9"/>
        <rFont val="Arial"/>
        <family val="2"/>
      </rPr>
      <t>(c)</t>
    </r>
  </si>
  <si>
    <r>
      <t>5,9</t>
    </r>
    <r>
      <rPr>
        <vertAlign val="superscript"/>
        <sz val="9"/>
        <rFont val="Arial"/>
        <family val="2"/>
      </rPr>
      <t>(d)</t>
    </r>
  </si>
  <si>
    <t>(b) Bambini iscritti al 31/12/2008 negli asili nido comunali o finanziati dai comuni</t>
  </si>
  <si>
    <t>(c) Dati relativi alla sola provincia autonoma di Trento</t>
  </si>
  <si>
    <t>(d) I dati relativi alla provincia autonoma di Bolzano sono al 31/12/2007</t>
  </si>
  <si>
    <t>(a) Bambini iscritti al 31/12/2008 negli asili nido comunali o finanziati dai comuni</t>
  </si>
  <si>
    <t>Utenti</t>
  </si>
  <si>
    <t>(b) Voce comprensiva sia delle strutture comunali, sia delle rette pagate dai comuni per gli utenti di asilo nido privati</t>
  </si>
  <si>
    <t>(a) Bambini iscritti al 31/12/2008 nei servizi integrativi comunali o finanziati dai comuni</t>
  </si>
  <si>
    <r>
      <t>Tavola 8.1.1 – Utenti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spesa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compartecipazione degli utenti e valori medi per utente nei nidi d'infanzia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per regione – Anno 2008</t>
    </r>
  </si>
  <si>
    <r>
      <t>Trentino - Alto Adige</t>
    </r>
    <r>
      <rPr>
        <vertAlign val="superscript"/>
        <sz val="9"/>
        <rFont val="Arial"/>
        <family val="2"/>
      </rPr>
      <t>(d)</t>
    </r>
  </si>
  <si>
    <r>
      <t>Tavola 8.1.2  – Nidi d'infanzia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.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Indicatori per regione – Anno 2008</t>
    </r>
  </si>
  <si>
    <r>
      <t>53,4</t>
    </r>
    <r>
      <rPr>
        <vertAlign val="superscript"/>
        <sz val="9"/>
        <rFont val="Arial"/>
        <family val="2"/>
      </rPr>
      <t>(c)</t>
    </r>
  </si>
  <si>
    <r>
      <t>77,0</t>
    </r>
    <r>
      <rPr>
        <vertAlign val="superscript"/>
        <sz val="9"/>
        <rFont val="Arial"/>
        <family val="2"/>
      </rPr>
      <t>(c)</t>
    </r>
  </si>
  <si>
    <r>
      <t>9,3</t>
    </r>
    <r>
      <rPr>
        <vertAlign val="superscript"/>
        <sz val="9"/>
        <rFont val="Arial"/>
        <family val="2"/>
      </rPr>
      <t>(d)</t>
    </r>
  </si>
  <si>
    <t>(c) Categoria comprensiva dei nidi, dei nidi aziendali e delle sezioni primavera</t>
  </si>
  <si>
    <t>(a) Categoria comprensiva dei nidi, dei nidi aziendali e delle sezioni primavera</t>
  </si>
  <si>
    <t>(c) Categoria comprensiva dei micronidi, dei nidi famiglia e dei servizi integrativi per la prima infanzia</t>
  </si>
  <si>
    <t>(a) Categoria comprensiva dei micronidi, dei nidi famiglia e dei servizi integrativi per la prima infanzia</t>
  </si>
  <si>
    <t>(b) Bambini iscritti al 31/12/2008 nei servizi integrativi comunali o finanziati dai comuni</t>
  </si>
  <si>
    <t>2008/2009</t>
  </si>
  <si>
    <t>2008/2009 - PER REGIONE</t>
  </si>
  <si>
    <t>(a) Il dato è aggiornato all'anno scolastico 2004/2005</t>
  </si>
  <si>
    <t xml:space="preserve">  Bambini                         iscritti ogni 100                            bambini 3-5 anni</t>
  </si>
  <si>
    <t xml:space="preserve">  Sezioni per 100 bambini 3-5 anni</t>
  </si>
  <si>
    <t xml:space="preserve">  Bambini iscritti                            per sezione</t>
  </si>
  <si>
    <t xml:space="preserve">Regioni                 </t>
  </si>
  <si>
    <t>Fonte: Elaborazione Centro nazionale di documentazione e analisi per l'infanzia e l'adolescenza su dati MIUR</t>
  </si>
  <si>
    <t>Tavola 8.2.4 - Scuole d'infanzia statali e non statali. Indicatori per regione.</t>
  </si>
  <si>
    <t>Anni scolastici</t>
  </si>
  <si>
    <t>n.d.= non disponibile</t>
  </si>
  <si>
    <t>n.c.= non calcolabile</t>
  </si>
  <si>
    <r>
      <t>Valle d'Aosta</t>
    </r>
    <r>
      <rPr>
        <vertAlign val="superscript"/>
        <sz val="9"/>
        <rFont val="Arial"/>
        <family val="2"/>
      </rPr>
      <t>(b)</t>
    </r>
  </si>
  <si>
    <r>
      <t>Trentino-Alto Adige</t>
    </r>
    <r>
      <rPr>
        <vertAlign val="superscript"/>
        <sz val="9"/>
        <rFont val="Arial"/>
        <family val="2"/>
      </rPr>
      <t>(b)</t>
    </r>
  </si>
  <si>
    <t>(a) Il dato è aggiornato all'anno scolastico 2007/2008</t>
  </si>
  <si>
    <t>(b) La regione non ha scuole statali, ma esclusivamente scuole pubbliche equiparate a statali</t>
  </si>
  <si>
    <t>n.c.</t>
  </si>
  <si>
    <t>Nidi d'infanzia</t>
  </si>
  <si>
    <t>Posti nei                      nidi d'infanzia</t>
  </si>
  <si>
    <t>Posti nei                              nidi d'infanzia per 100 bambini di 0-2 anni</t>
  </si>
  <si>
    <t>Valle d’Aosta</t>
  </si>
  <si>
    <t>Friuli Venezia Giulia</t>
  </si>
  <si>
    <t>(b) Dati al 30/05/2009</t>
  </si>
  <si>
    <t>(c) I dati relativi alla provincia autonoma di Trento sono al 31/12/2008</t>
  </si>
  <si>
    <t>(d) Dati al 31/12/2008</t>
  </si>
  <si>
    <t>(e) Dati al 31/12/2007</t>
  </si>
  <si>
    <t>(f) Dati comprensivi dei soli posti nei servizi a titolarità pubblica</t>
  </si>
  <si>
    <t>(g) I posti nei nidi sono comprensivi dei soli posti nei nidi e micronidi pubblici e comunali</t>
  </si>
  <si>
    <r>
      <t>Piemonte</t>
    </r>
    <r>
      <rPr>
        <vertAlign val="superscript"/>
        <sz val="9"/>
        <rFont val="Arial"/>
        <family val="2"/>
      </rPr>
      <t>(b)</t>
    </r>
  </si>
  <si>
    <r>
      <t>Trentino - Alto Adige</t>
    </r>
    <r>
      <rPr>
        <vertAlign val="superscript"/>
        <sz val="9"/>
        <rFont val="Arial"/>
        <family val="2"/>
      </rPr>
      <t>(c)</t>
    </r>
  </si>
  <si>
    <r>
      <t>Liguria</t>
    </r>
    <r>
      <rPr>
        <vertAlign val="superscript"/>
        <sz val="9"/>
        <rFont val="Arial"/>
        <family val="2"/>
      </rPr>
      <t>(d)</t>
    </r>
  </si>
  <si>
    <r>
      <t>Emilia Romagna</t>
    </r>
    <r>
      <rPr>
        <vertAlign val="superscript"/>
        <sz val="9"/>
        <rFont val="Arial"/>
        <family val="2"/>
      </rPr>
      <t>(e)</t>
    </r>
  </si>
  <si>
    <r>
      <t>Toscana</t>
    </r>
    <r>
      <rPr>
        <vertAlign val="superscript"/>
        <sz val="9"/>
        <rFont val="Arial"/>
        <family val="2"/>
      </rPr>
      <t>(d)</t>
    </r>
  </si>
  <si>
    <r>
      <t>Umbria</t>
    </r>
    <r>
      <rPr>
        <vertAlign val="superscript"/>
        <sz val="9"/>
        <rFont val="Arial"/>
        <family val="2"/>
      </rPr>
      <t>(d)</t>
    </r>
  </si>
  <si>
    <r>
      <t>Marche</t>
    </r>
    <r>
      <rPr>
        <vertAlign val="superscript"/>
        <sz val="9"/>
        <rFont val="Arial"/>
        <family val="2"/>
      </rPr>
      <t>(d)</t>
    </r>
  </si>
  <si>
    <r>
      <t>Lazio</t>
    </r>
    <r>
      <rPr>
        <vertAlign val="superscript"/>
        <sz val="9"/>
        <rFont val="Arial"/>
        <family val="2"/>
      </rPr>
      <t>(d)</t>
    </r>
  </si>
  <si>
    <r>
      <t>Abruzzo</t>
    </r>
    <r>
      <rPr>
        <vertAlign val="superscript"/>
        <sz val="9"/>
        <rFont val="Arial"/>
        <family val="2"/>
      </rPr>
      <t>(f)</t>
    </r>
  </si>
  <si>
    <r>
      <t>Puglia</t>
    </r>
    <r>
      <rPr>
        <vertAlign val="superscript"/>
        <sz val="9"/>
        <rFont val="Arial"/>
        <family val="2"/>
      </rPr>
      <t>(d)</t>
    </r>
  </si>
  <si>
    <r>
      <t>Sicilia</t>
    </r>
    <r>
      <rPr>
        <vertAlign val="superscript"/>
        <sz val="9"/>
        <rFont val="Arial"/>
        <family val="2"/>
      </rPr>
      <t>(d)(g)</t>
    </r>
  </si>
  <si>
    <t xml:space="preserve">                      nella rete dei servizi integrativi - Al 30/06/2009</t>
  </si>
  <si>
    <t>Servizi integrativi</t>
  </si>
  <si>
    <t>Posti nei servizi integrativi</t>
  </si>
  <si>
    <t>Posti nei servizi integrativi per 100 bambini di 0-2 anni</t>
  </si>
  <si>
    <t>(c) I dati sul numero di servizi e sui posti sono relativi alla sola provincia autonoma di Bolzano</t>
  </si>
  <si>
    <t>(d) I dati sono riferiti a 363 comuni (pari al 62% dei comuni totali)</t>
  </si>
  <si>
    <t>(e) Dati al 31/12/2008</t>
  </si>
  <si>
    <t>(f) Dati al 31/12/2007</t>
  </si>
  <si>
    <t>(g) I dati sono relativi ai soli servizi/posti nei servizi a titolarità pubblica</t>
  </si>
  <si>
    <r>
      <t>Tavola 8.1.6 - Numero di servizi integrativi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, posti e tassi di accoglienza </t>
    </r>
  </si>
  <si>
    <r>
      <t>Veneto</t>
    </r>
    <r>
      <rPr>
        <vertAlign val="superscript"/>
        <sz val="9"/>
        <rFont val="Arial"/>
        <family val="2"/>
      </rPr>
      <t>(d)</t>
    </r>
  </si>
  <si>
    <r>
      <t>Liguria</t>
    </r>
    <r>
      <rPr>
        <vertAlign val="superscript"/>
        <sz val="9"/>
        <rFont val="Arial"/>
        <family val="2"/>
      </rPr>
      <t>(e)</t>
    </r>
  </si>
  <si>
    <r>
      <t>Emilia Romagna</t>
    </r>
    <r>
      <rPr>
        <vertAlign val="superscript"/>
        <sz val="9"/>
        <rFont val="Arial"/>
        <family val="2"/>
      </rPr>
      <t>(f)</t>
    </r>
  </si>
  <si>
    <r>
      <t>Toscana</t>
    </r>
    <r>
      <rPr>
        <vertAlign val="superscript"/>
        <sz val="9"/>
        <rFont val="Arial"/>
        <family val="2"/>
      </rPr>
      <t>(e)</t>
    </r>
  </si>
  <si>
    <r>
      <t>Umbria</t>
    </r>
    <r>
      <rPr>
        <vertAlign val="superscript"/>
        <sz val="9"/>
        <rFont val="Arial"/>
        <family val="2"/>
      </rPr>
      <t>(e)</t>
    </r>
  </si>
  <si>
    <r>
      <t>Marche</t>
    </r>
    <r>
      <rPr>
        <vertAlign val="superscript"/>
        <sz val="9"/>
        <rFont val="Arial"/>
        <family val="2"/>
      </rPr>
      <t>(e)</t>
    </r>
  </si>
  <si>
    <r>
      <t>Lazio</t>
    </r>
    <r>
      <rPr>
        <vertAlign val="superscript"/>
        <sz val="9"/>
        <rFont val="Arial"/>
        <family val="2"/>
      </rPr>
      <t>(e)</t>
    </r>
  </si>
  <si>
    <r>
      <t>Abruzzo</t>
    </r>
    <r>
      <rPr>
        <vertAlign val="superscript"/>
        <sz val="9"/>
        <rFont val="Arial"/>
        <family val="2"/>
      </rPr>
      <t>(g)</t>
    </r>
  </si>
  <si>
    <r>
      <t>Puglia</t>
    </r>
    <r>
      <rPr>
        <vertAlign val="superscript"/>
        <sz val="9"/>
        <rFont val="Arial"/>
        <family val="2"/>
      </rPr>
      <t>(e)</t>
    </r>
  </si>
  <si>
    <t xml:space="preserve">Fonte: Elaborazione Centro nazionale di documentazione e analisi per l'infanzia e l'adolescenza </t>
  </si>
  <si>
    <t xml:space="preserve">          su dati di monitoraggio delle Regioni e Prov. Autonome</t>
  </si>
  <si>
    <t xml:space="preserve">                      dei nidi d'infanzia - Al 30/06/2009</t>
  </si>
  <si>
    <r>
      <t>Tavola 8.1.5 - Numero di nidi d'infanzia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posti e tassi di accoglienza nella rete</t>
    </r>
  </si>
  <si>
    <t>www.minori.it</t>
  </si>
  <si>
    <t>Rapporto al 30 giugno 2009</t>
  </si>
  <si>
    <t>Monitoraggio del piano di sviluppo dei servizi socio-educativi per la prima infanzia.</t>
  </si>
  <si>
    <t>(a) Categoria comprensiva dei nidi, dei micronidi e delle sezioni primavera a titolarità pubblica e privata</t>
  </si>
  <si>
    <t>(a) Categoria comprensiva dei servizi integrativi e dei servizi domiciliari a titolarità pubblica e privata</t>
  </si>
  <si>
    <r>
      <t>91.693</t>
    </r>
    <r>
      <rPr>
        <vertAlign val="superscript"/>
        <sz val="9"/>
        <rFont val="Arial"/>
        <family val="2"/>
      </rPr>
      <t>(a)</t>
    </r>
  </si>
  <si>
    <r>
      <t>91.693</t>
    </r>
    <r>
      <rPr>
        <b/>
        <vertAlign val="superscript"/>
        <sz val="9"/>
        <rFont val="Arial"/>
        <family val="2"/>
      </rPr>
      <t>(a)</t>
    </r>
  </si>
  <si>
    <t>Tavola 8.2.2 - Scuole d'infanzia statali. Indicatori per regione.</t>
  </si>
  <si>
    <t>Bambini per       insegnante</t>
  </si>
  <si>
    <r>
      <t>10,5</t>
    </r>
    <r>
      <rPr>
        <vertAlign val="superscript"/>
        <sz val="9"/>
        <rFont val="Arial"/>
        <family val="2"/>
      </rPr>
      <t>(a)</t>
    </r>
  </si>
  <si>
    <r>
      <t>10,5</t>
    </r>
    <r>
      <rPr>
        <b/>
        <vertAlign val="superscript"/>
        <sz val="9"/>
        <rFont val="Arial"/>
        <family val="2"/>
      </rPr>
      <t>(a)</t>
    </r>
  </si>
  <si>
    <t>(c) Sono escluse la Valle d'Aosta e il Trentino Alto-Adige, che non hanno scuole statali, ma solo pubbliche equiparate a statali</t>
  </si>
  <si>
    <r>
      <t>ITALIA</t>
    </r>
    <r>
      <rPr>
        <b/>
        <vertAlign val="superscript"/>
        <sz val="9"/>
        <rFont val="Arial"/>
        <family val="2"/>
      </rPr>
      <t>(c)</t>
    </r>
  </si>
  <si>
    <t>(c) Sono escluse la Valle d'Aosta e il Trentino-Alto Adige, che non hanno scuole statali, ma solo pubbliche equiparate a statali</t>
  </si>
  <si>
    <t>Fonte: Centro nazionale di documentazione e analisi per l'infanzia e l'adolescenza</t>
  </si>
  <si>
    <r>
      <t xml:space="preserve">Tavola 8.1.3 – 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Utenti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spesa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compartecipazione degli utenti e valori medi per utente nei servizi integrativi al nido d'infanzia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
                        per regione – Anno 2008</t>
    </r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</si>
</sst>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0.0"/>
    <numFmt numFmtId="172" formatCode="#,##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.0_-;\-* #,##0.0_-;_-* &quot;-&quot;??_-;_-@_-"/>
    <numFmt numFmtId="188" formatCode="#,##0.000"/>
    <numFmt numFmtId="189" formatCode="0.0000000000"/>
    <numFmt numFmtId="190" formatCode="0.000000000"/>
    <numFmt numFmtId="191" formatCode="#,##0_ ;\-#,##0\ "/>
    <numFmt numFmtId="192" formatCode="_-* #,##0.0_-;\-* #,##0.0_-;_-* &quot;-&quot;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000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#,##0_);\(#,##0\)"/>
    <numFmt numFmtId="205" formatCode="\10"/>
    <numFmt numFmtId="206" formatCode="\10,\1\2"/>
    <numFmt numFmtId="207" formatCode="#,000"/>
    <numFmt numFmtId="208" formatCode="0.00;[Red]0.00"/>
    <numFmt numFmtId="209" formatCode="0.0;[Red]0.0"/>
    <numFmt numFmtId="210" formatCode="0;[Red]0"/>
    <numFmt numFmtId="211" formatCode="#,##0.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  <numFmt numFmtId="218" formatCode="0.00000000000"/>
    <numFmt numFmtId="219" formatCode="_-* #,##0.00_-;\-* #,##0.00_-;_-* &quot;-&quot;_-;_-@_-"/>
    <numFmt numFmtId="220" formatCode="0.0%"/>
    <numFmt numFmtId="221" formatCode="#,##0.0_ ;\-#,##0.0\ "/>
    <numFmt numFmtId="222" formatCode="_-* #,##0_-;\-* #,##0_-;_-* \-??_-;_-@_-"/>
    <numFmt numFmtId="223" formatCode="_-* #,##0.00_-;\-* #,##0.00_-;_-* \-??_-;_-@_-"/>
    <numFmt numFmtId="224" formatCode="#,##0;[Red]#,##0"/>
    <numFmt numFmtId="225" formatCode="_-* #,##0.0_-;\-* #,##0.0_-;_-* \-??_-;_-@_-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0"/>
    </font>
    <font>
      <sz val="9"/>
      <name val="MS Sans Serif"/>
      <family val="2"/>
    </font>
    <font>
      <vertAlign val="superscript"/>
      <sz val="7"/>
      <name val="Arial"/>
      <family val="2"/>
    </font>
    <font>
      <b/>
      <sz val="9"/>
      <name val="MS Sans Serif"/>
      <family val="2"/>
    </font>
    <font>
      <vertAlign val="superscript"/>
      <sz val="8"/>
      <name val="Times New Roman"/>
      <family val="1"/>
    </font>
    <font>
      <i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MS Sans Serif"/>
      <family val="0"/>
    </font>
    <font>
      <sz val="9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8"/>
      <name val="Helvetica"/>
      <family val="0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30"/>
      <name val="Helvetica"/>
      <family val="0"/>
    </font>
    <font>
      <sz val="8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2" borderId="1" applyNumberFormat="0" applyAlignment="0" applyProtection="0"/>
    <xf numFmtId="0" fontId="39" fillId="0" borderId="2" applyNumberFormat="0" applyFill="0" applyAlignment="0" applyProtection="0"/>
    <xf numFmtId="0" fontId="40" fillId="1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" borderId="1" applyNumberFormat="0" applyAlignment="0" applyProtection="0"/>
    <xf numFmtId="43" fontId="0" fillId="0" borderId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ill="0" applyBorder="0" applyAlignment="0" applyProtection="0"/>
    <xf numFmtId="4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8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4" borderId="4" applyNumberFormat="0" applyAlignment="0" applyProtection="0"/>
    <xf numFmtId="0" fontId="12" fillId="0" borderId="0">
      <alignment/>
      <protection/>
    </xf>
    <xf numFmtId="0" fontId="43" fillId="2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169" fontId="0" fillId="0" borderId="0" applyFill="0" applyBorder="0" applyAlignment="0" applyProtection="0"/>
    <xf numFmtId="165" fontId="13" fillId="0" borderId="0" applyFont="0" applyFill="0" applyBorder="0" applyAlignment="0" applyProtection="0"/>
    <xf numFmtId="168" fontId="0" fillId="0" borderId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55" applyFont="1" applyFill="1">
      <alignment/>
      <protection/>
    </xf>
    <xf numFmtId="0" fontId="15" fillId="0" borderId="0" xfId="64" applyFont="1">
      <alignment/>
      <protection/>
    </xf>
    <xf numFmtId="0" fontId="17" fillId="0" borderId="0" xfId="64" applyFont="1">
      <alignment/>
      <protection/>
    </xf>
    <xf numFmtId="0" fontId="15" fillId="0" borderId="0" xfId="64" applyFont="1" applyBorder="1">
      <alignment/>
      <protection/>
    </xf>
    <xf numFmtId="0" fontId="3" fillId="0" borderId="0" xfId="64" applyFont="1">
      <alignment/>
      <protection/>
    </xf>
    <xf numFmtId="172" fontId="15" fillId="0" borderId="0" xfId="64" applyNumberFormat="1" applyFont="1">
      <alignment/>
      <protection/>
    </xf>
    <xf numFmtId="0" fontId="18" fillId="0" borderId="0" xfId="64" applyFont="1" applyBorder="1" applyAlignment="1">
      <alignment vertical="top" wrapText="1"/>
      <protection/>
    </xf>
    <xf numFmtId="3" fontId="15" fillId="0" borderId="0" xfId="64" applyNumberFormat="1" applyFont="1">
      <alignment/>
      <protection/>
    </xf>
    <xf numFmtId="0" fontId="3" fillId="0" borderId="0" xfId="64" applyNumberFormat="1" applyFont="1" applyBorder="1" quotePrefix="1">
      <alignment/>
      <protection/>
    </xf>
    <xf numFmtId="172" fontId="3" fillId="0" borderId="0" xfId="64" applyNumberFormat="1" applyFont="1" applyBorder="1">
      <alignment/>
      <protection/>
    </xf>
    <xf numFmtId="0" fontId="3" fillId="0" borderId="0" xfId="64" applyNumberFormat="1" applyFont="1" applyBorder="1">
      <alignment/>
      <protection/>
    </xf>
    <xf numFmtId="172" fontId="3" fillId="0" borderId="0" xfId="51" applyNumberFormat="1" applyFont="1" applyBorder="1" applyAlignment="1">
      <alignment horizontal="right" vertical="center"/>
    </xf>
    <xf numFmtId="0" fontId="4" fillId="0" borderId="10" xfId="64" applyFont="1" applyBorder="1">
      <alignment/>
      <protection/>
    </xf>
    <xf numFmtId="172" fontId="4" fillId="0" borderId="10" xfId="64" applyNumberFormat="1" applyFont="1" applyBorder="1">
      <alignment/>
      <protection/>
    </xf>
    <xf numFmtId="3" fontId="3" fillId="0" borderId="0" xfId="64" applyNumberFormat="1" applyFont="1" applyBorder="1" applyAlignment="1" quotePrefix="1">
      <alignment/>
      <protection/>
    </xf>
    <xf numFmtId="172" fontId="3" fillId="0" borderId="0" xfId="64" applyNumberFormat="1" applyFont="1" applyBorder="1" applyAlignment="1" quotePrefix="1">
      <alignment/>
      <protection/>
    </xf>
    <xf numFmtId="3" fontId="3" fillId="0" borderId="0" xfId="64" applyNumberFormat="1" applyFont="1" applyBorder="1" applyAlignment="1">
      <alignment/>
      <protection/>
    </xf>
    <xf numFmtId="172" fontId="3" fillId="0" borderId="0" xfId="64" applyNumberFormat="1" applyFont="1" applyBorder="1" applyAlignment="1">
      <alignment horizontal="right"/>
      <protection/>
    </xf>
    <xf numFmtId="0" fontId="13" fillId="0" borderId="0" xfId="64" applyFont="1">
      <alignment/>
      <protection/>
    </xf>
    <xf numFmtId="0" fontId="3" fillId="0" borderId="0" xfId="64" applyNumberFormat="1" applyFont="1" applyBorder="1" applyAlignment="1">
      <alignment wrapText="1"/>
      <protection/>
    </xf>
    <xf numFmtId="0" fontId="3" fillId="0" borderId="10" xfId="64" applyNumberFormat="1" applyFont="1" applyBorder="1" applyAlignment="1">
      <alignment wrapText="1"/>
      <protection/>
    </xf>
    <xf numFmtId="0" fontId="3" fillId="0" borderId="11" xfId="64" applyNumberFormat="1" applyFont="1" applyBorder="1" applyAlignment="1">
      <alignment wrapText="1"/>
      <protection/>
    </xf>
    <xf numFmtId="0" fontId="3" fillId="0" borderId="0" xfId="64" applyNumberFormat="1" applyFont="1" applyBorder="1" applyAlignment="1">
      <alignment horizontal="right" wrapText="1"/>
      <protection/>
    </xf>
    <xf numFmtId="0" fontId="3" fillId="0" borderId="12" xfId="64" applyFont="1" applyBorder="1" applyAlignment="1">
      <alignment horizontal="right" wrapText="1"/>
      <protection/>
    </xf>
    <xf numFmtId="0" fontId="3" fillId="0" borderId="10" xfId="64" applyFont="1" applyBorder="1" applyAlignment="1">
      <alignment horizontal="right" wrapText="1"/>
      <protection/>
    </xf>
    <xf numFmtId="0" fontId="3" fillId="0" borderId="11" xfId="64" applyNumberFormat="1" applyFont="1" applyBorder="1" applyAlignment="1">
      <alignment horizontal="right" wrapText="1"/>
      <protection/>
    </xf>
    <xf numFmtId="0" fontId="2" fillId="0" borderId="0" xfId="64" applyFont="1" applyBorder="1" applyAlignment="1">
      <alignment horizontal="justify" wrapText="1"/>
      <protection/>
    </xf>
    <xf numFmtId="0" fontId="2" fillId="0" borderId="10" xfId="64" applyFont="1" applyBorder="1" applyAlignment="1">
      <alignment horizontal="justify" wrapText="1"/>
      <protection/>
    </xf>
    <xf numFmtId="0" fontId="3" fillId="0" borderId="0" xfId="64" applyNumberFormat="1" applyFont="1" applyBorder="1" applyAlignment="1" quotePrefix="1">
      <alignment horizontal="right"/>
      <protection/>
    </xf>
    <xf numFmtId="0" fontId="3" fillId="0" borderId="0" xfId="64" applyFont="1" applyBorder="1" applyAlignment="1">
      <alignment horizontal="right" wrapText="1"/>
      <protection/>
    </xf>
    <xf numFmtId="0" fontId="21" fillId="0" borderId="0" xfId="64" applyFont="1" applyBorder="1" applyAlignment="1">
      <alignment horizontal="justify" vertical="top" wrapText="1"/>
      <protection/>
    </xf>
    <xf numFmtId="0" fontId="21" fillId="0" borderId="0" xfId="64" applyFont="1" applyBorder="1" applyAlignment="1">
      <alignment vertical="top" wrapText="1"/>
      <protection/>
    </xf>
    <xf numFmtId="0" fontId="5" fillId="0" borderId="0" xfId="64" applyFont="1">
      <alignment/>
      <protection/>
    </xf>
    <xf numFmtId="0" fontId="22" fillId="0" borderId="0" xfId="64" applyFont="1" applyAlignment="1">
      <alignment/>
      <protection/>
    </xf>
    <xf numFmtId="0" fontId="22" fillId="0" borderId="0" xfId="64" applyFont="1">
      <alignment/>
      <protection/>
    </xf>
    <xf numFmtId="3" fontId="4" fillId="0" borderId="10" xfId="61" applyNumberFormat="1" applyFont="1" applyBorder="1" applyAlignment="1">
      <alignment/>
      <protection/>
    </xf>
    <xf numFmtId="172" fontId="4" fillId="0" borderId="10" xfId="64" applyNumberFormat="1" applyFont="1" applyBorder="1" applyAlignment="1" quotePrefix="1">
      <alignment/>
      <protection/>
    </xf>
    <xf numFmtId="0" fontId="2" fillId="0" borderId="10" xfId="64" applyFont="1" applyBorder="1" applyAlignment="1">
      <alignment horizontal="justify" vertical="justify" wrapText="1"/>
      <protection/>
    </xf>
    <xf numFmtId="0" fontId="15" fillId="0" borderId="0" xfId="64" applyFont="1" applyAlignment="1">
      <alignment wrapText="1"/>
      <protection/>
    </xf>
    <xf numFmtId="0" fontId="3" fillId="0" borderId="11" xfId="56" applyFont="1" applyFill="1" applyBorder="1" applyAlignment="1">
      <alignment horizontal="right" wrapText="1"/>
      <protection/>
    </xf>
    <xf numFmtId="0" fontId="3" fillId="0" borderId="12" xfId="56" applyFont="1" applyFill="1" applyBorder="1" applyAlignment="1">
      <alignment horizontal="right" wrapText="1"/>
      <protection/>
    </xf>
    <xf numFmtId="0" fontId="5" fillId="0" borderId="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0" fontId="4" fillId="0" borderId="10" xfId="64" applyFont="1" applyBorder="1" applyAlignment="1">
      <alignment/>
      <protection/>
    </xf>
    <xf numFmtId="0" fontId="3" fillId="0" borderId="0" xfId="64" applyNumberFormat="1" applyFont="1" applyBorder="1" applyAlignment="1" quotePrefix="1">
      <alignment horizontal="right" wrapText="1"/>
      <protection/>
    </xf>
    <xf numFmtId="3" fontId="4" fillId="0" borderId="10" xfId="64" applyNumberFormat="1" applyFont="1" applyBorder="1" applyAlignment="1" quotePrefix="1">
      <alignment/>
      <protection/>
    </xf>
    <xf numFmtId="0" fontId="3" fillId="0" borderId="0" xfId="64" applyNumberFormat="1" applyFont="1" applyBorder="1" applyAlignment="1" quotePrefix="1">
      <alignment/>
      <protection/>
    </xf>
    <xf numFmtId="172" fontId="3" fillId="0" borderId="0" xfId="64" applyNumberFormat="1" applyFont="1" applyBorder="1" applyAlignment="1">
      <alignment/>
      <protection/>
    </xf>
    <xf numFmtId="0" fontId="3" fillId="0" borderId="10" xfId="56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horizontal="right" wrapText="1"/>
      <protection/>
    </xf>
    <xf numFmtId="0" fontId="16" fillId="0" borderId="0" xfId="64" applyFont="1" applyBorder="1" applyAlignment="1">
      <alignment/>
      <protection/>
    </xf>
    <xf numFmtId="0" fontId="3" fillId="0" borderId="0" xfId="64" applyFont="1" applyBorder="1">
      <alignment/>
      <protection/>
    </xf>
    <xf numFmtId="3" fontId="3" fillId="0" borderId="0" xfId="64" applyNumberFormat="1" applyFont="1" applyBorder="1" applyAlignment="1" quotePrefix="1">
      <alignment horizontal="right"/>
      <protection/>
    </xf>
    <xf numFmtId="172" fontId="3" fillId="0" borderId="0" xfId="64" applyNumberFormat="1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49" fontId="23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10" fillId="0" borderId="0" xfId="53" applyFont="1">
      <alignment/>
      <protection/>
    </xf>
    <xf numFmtId="0" fontId="13" fillId="0" borderId="0" xfId="53">
      <alignment/>
      <protection/>
    </xf>
    <xf numFmtId="0" fontId="1" fillId="0" borderId="0" xfId="53" applyFont="1">
      <alignment/>
      <protection/>
    </xf>
    <xf numFmtId="0" fontId="26" fillId="0" borderId="0" xfId="53" applyFont="1">
      <alignment/>
      <protection/>
    </xf>
    <xf numFmtId="0" fontId="27" fillId="0" borderId="0" xfId="62" applyFont="1">
      <alignment/>
      <protection/>
    </xf>
    <xf numFmtId="0" fontId="11" fillId="0" borderId="0" xfId="55" applyFont="1" applyFill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30" fillId="0" borderId="0" xfId="53" applyFont="1">
      <alignment/>
      <protection/>
    </xf>
    <xf numFmtId="0" fontId="1" fillId="0" borderId="0" xfId="54" applyFont="1">
      <alignment/>
      <protection/>
    </xf>
    <xf numFmtId="0" fontId="31" fillId="0" borderId="0" xfId="54" applyFont="1">
      <alignment/>
      <protection/>
    </xf>
    <xf numFmtId="0" fontId="0" fillId="0" borderId="0" xfId="54" applyFont="1">
      <alignment/>
      <protection/>
    </xf>
    <xf numFmtId="0" fontId="10" fillId="0" borderId="0" xfId="54" applyFont="1">
      <alignment/>
      <protection/>
    </xf>
    <xf numFmtId="0" fontId="12" fillId="0" borderId="0" xfId="54">
      <alignment/>
      <protection/>
    </xf>
    <xf numFmtId="0" fontId="12" fillId="0" borderId="0" xfId="54" applyBorder="1">
      <alignment/>
      <protection/>
    </xf>
    <xf numFmtId="0" fontId="10" fillId="0" borderId="0" xfId="54" applyFont="1" applyFill="1" applyBorder="1">
      <alignment/>
      <protection/>
    </xf>
    <xf numFmtId="0" fontId="28" fillId="0" borderId="0" xfId="57" applyFont="1" applyBorder="1">
      <alignment/>
      <protection/>
    </xf>
    <xf numFmtId="0" fontId="2" fillId="0" borderId="0" xfId="54" applyFont="1" applyAlignment="1" quotePrefix="1">
      <alignment horizontal="left"/>
      <protection/>
    </xf>
    <xf numFmtId="0" fontId="3" fillId="0" borderId="0" xfId="54" applyFont="1">
      <alignment/>
      <protection/>
    </xf>
    <xf numFmtId="0" fontId="32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>
      <alignment/>
      <protection/>
    </xf>
    <xf numFmtId="0" fontId="3" fillId="0" borderId="11" xfId="63" applyFont="1" applyBorder="1" applyAlignment="1">
      <alignment wrapText="1"/>
      <protection/>
    </xf>
    <xf numFmtId="0" fontId="3" fillId="0" borderId="11" xfId="58" applyFont="1" applyBorder="1" applyAlignment="1">
      <alignment horizontal="right" wrapText="1"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>
      <alignment horizontal="right" vertical="top"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right" vertical="center" wrapText="1"/>
      <protection/>
    </xf>
    <xf numFmtId="3" fontId="3" fillId="0" borderId="0" xfId="54" applyNumberFormat="1" applyFont="1">
      <alignment/>
      <protection/>
    </xf>
    <xf numFmtId="0" fontId="3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33" fillId="0" borderId="0" xfId="54" applyFont="1" applyFill="1" applyAlignment="1">
      <alignment horizontal="left"/>
      <protection/>
    </xf>
    <xf numFmtId="0" fontId="3" fillId="0" borderId="0" xfId="58" applyFont="1" applyBorder="1" applyAlignment="1">
      <alignment horizontal="right" wrapText="1"/>
      <protection/>
    </xf>
    <xf numFmtId="3" fontId="3" fillId="0" borderId="0" xfId="54" applyNumberFormat="1" applyFont="1" applyBorder="1" applyAlignment="1">
      <alignment horizontal="right" vertical="top"/>
      <protection/>
    </xf>
    <xf numFmtId="3" fontId="34" fillId="0" borderId="0" xfId="54" applyNumberFormat="1" applyFont="1" applyBorder="1" applyAlignment="1">
      <alignment horizontal="right" vertical="top"/>
      <protection/>
    </xf>
    <xf numFmtId="0" fontId="4" fillId="0" borderId="0" xfId="54" applyFont="1" applyBorder="1" applyAlignment="1">
      <alignment horizontal="centerContinuous" vertical="justify" wrapText="1"/>
      <protection/>
    </xf>
    <xf numFmtId="3" fontId="3" fillId="0" borderId="0" xfId="50" applyNumberFormat="1" applyFont="1" applyFill="1" applyBorder="1" applyAlignment="1">
      <alignment horizontal="right" vertical="center" wrapText="1"/>
    </xf>
    <xf numFmtId="3" fontId="4" fillId="0" borderId="0" xfId="59" applyNumberFormat="1" applyFont="1" applyBorder="1">
      <alignment/>
      <protection/>
    </xf>
    <xf numFmtId="0" fontId="21" fillId="0" borderId="0" xfId="64" applyFont="1" applyBorder="1" applyAlignment="1">
      <alignment horizontal="justify" vertical="top"/>
      <protection/>
    </xf>
    <xf numFmtId="0" fontId="5" fillId="0" borderId="0" xfId="64" applyFont="1" applyBorder="1" applyAlignment="1">
      <alignment vertical="top"/>
      <protection/>
    </xf>
    <xf numFmtId="0" fontId="21" fillId="0" borderId="0" xfId="64" applyFont="1" applyBorder="1" applyAlignment="1">
      <alignment vertical="top"/>
      <protection/>
    </xf>
    <xf numFmtId="172" fontId="4" fillId="0" borderId="0" xfId="64" applyNumberFormat="1" applyFont="1" applyBorder="1">
      <alignment/>
      <protection/>
    </xf>
    <xf numFmtId="0" fontId="5" fillId="0" borderId="0" xfId="64" applyFont="1" applyBorder="1">
      <alignment/>
      <protection/>
    </xf>
    <xf numFmtId="3" fontId="3" fillId="0" borderId="0" xfId="64" applyNumberFormat="1" applyFont="1" applyBorder="1" applyAlignment="1">
      <alignment horizontal="right"/>
      <protection/>
    </xf>
    <xf numFmtId="3" fontId="3" fillId="0" borderId="0" xfId="54" applyNumberFormat="1" applyFont="1" applyFill="1" applyBorder="1" applyAlignment="1">
      <alignment horizontal="right" vertical="top"/>
      <protection/>
    </xf>
    <xf numFmtId="3" fontId="4" fillId="0" borderId="10" xfId="59" applyNumberFormat="1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right" vertical="top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right" vertical="center" wrapText="1"/>
      <protection/>
    </xf>
    <xf numFmtId="0" fontId="4" fillId="0" borderId="10" xfId="54" applyFont="1" applyFill="1" applyBorder="1">
      <alignment/>
      <protection/>
    </xf>
    <xf numFmtId="3" fontId="4" fillId="0" borderId="10" xfId="59" applyNumberFormat="1" applyFont="1" applyFill="1" applyBorder="1" applyAlignment="1">
      <alignment horizontal="right"/>
      <protection/>
    </xf>
    <xf numFmtId="3" fontId="4" fillId="0" borderId="0" xfId="54" applyNumberFormat="1" applyFont="1" applyFill="1" applyBorder="1">
      <alignment/>
      <protection/>
    </xf>
    <xf numFmtId="0" fontId="4" fillId="0" borderId="0" xfId="54" applyFont="1">
      <alignment/>
      <protection/>
    </xf>
    <xf numFmtId="0" fontId="4" fillId="0" borderId="0" xfId="54" applyFont="1" applyBorder="1" applyAlignment="1">
      <alignment horizontal="left" vertical="center"/>
      <protection/>
    </xf>
    <xf numFmtId="171" fontId="3" fillId="0" borderId="0" xfId="54" applyNumberFormat="1" applyFont="1" applyBorder="1" applyAlignment="1" quotePrefix="1">
      <alignment horizontal="right" vertical="center" wrapText="1"/>
      <protection/>
    </xf>
    <xf numFmtId="2" fontId="3" fillId="0" borderId="0" xfId="54" applyNumberFormat="1" applyFont="1">
      <alignment/>
      <protection/>
    </xf>
    <xf numFmtId="0" fontId="2" fillId="0" borderId="10" xfId="54" applyFont="1" applyBorder="1" applyAlignment="1" quotePrefix="1">
      <alignment horizontal="left"/>
      <protection/>
    </xf>
    <xf numFmtId="2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 quotePrefix="1">
      <alignment horizontal="right" vertical="center" wrapText="1"/>
      <protection/>
    </xf>
    <xf numFmtId="0" fontId="4" fillId="0" borderId="0" xfId="54" applyFont="1" applyBorder="1" applyAlignment="1" quotePrefix="1">
      <alignment horizontal="right"/>
      <protection/>
    </xf>
    <xf numFmtId="0" fontId="53" fillId="0" borderId="0" xfId="54" applyFont="1">
      <alignment/>
      <protection/>
    </xf>
    <xf numFmtId="0" fontId="4" fillId="0" borderId="0" xfId="54" applyFont="1" applyBorder="1" applyAlignment="1" quotePrefix="1">
      <alignment horizontal="centerContinuous" vertical="justify" wrapText="1"/>
      <protection/>
    </xf>
    <xf numFmtId="172" fontId="3" fillId="0" borderId="0" xfId="59" applyNumberFormat="1" applyFont="1" applyFill="1">
      <alignment/>
      <protection/>
    </xf>
    <xf numFmtId="172" fontId="3" fillId="0" borderId="0" xfId="59" applyNumberFormat="1" applyFont="1">
      <alignment/>
      <protection/>
    </xf>
    <xf numFmtId="0" fontId="4" fillId="0" borderId="10" xfId="54" applyFont="1" applyBorder="1">
      <alignment/>
      <protection/>
    </xf>
    <xf numFmtId="172" fontId="4" fillId="0" borderId="10" xfId="59" applyNumberFormat="1" applyFont="1" applyFill="1" applyBorder="1">
      <alignment/>
      <protection/>
    </xf>
    <xf numFmtId="172" fontId="4" fillId="0" borderId="10" xfId="59" applyNumberFormat="1" applyFont="1" applyBorder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 vertical="top" wrapText="1"/>
    </xf>
    <xf numFmtId="171" fontId="3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171" fontId="3" fillId="0" borderId="10" xfId="0" applyNumberFormat="1" applyFont="1" applyBorder="1" applyAlignment="1">
      <alignment horizontal="right"/>
    </xf>
    <xf numFmtId="0" fontId="54" fillId="0" borderId="0" xfId="54" applyFont="1" applyFill="1" applyAlignment="1">
      <alignment horizontal="left"/>
      <protection/>
    </xf>
    <xf numFmtId="171" fontId="3" fillId="0" borderId="0" xfId="54" applyNumberFormat="1" applyFont="1" applyBorder="1" applyAlignment="1" quotePrefix="1">
      <alignment vertical="center" wrapText="1"/>
      <protection/>
    </xf>
    <xf numFmtId="171" fontId="3" fillId="0" borderId="0" xfId="54" applyNumberFormat="1" applyFont="1" applyAlignment="1">
      <alignment vertical="center"/>
      <protection/>
    </xf>
    <xf numFmtId="0" fontId="3" fillId="0" borderId="0" xfId="54" applyFont="1" applyAlignment="1">
      <alignment horizontal="right" vertical="center"/>
      <protection/>
    </xf>
    <xf numFmtId="171" fontId="3" fillId="0" borderId="0" xfId="54" applyNumberFormat="1" applyFont="1" applyAlignment="1">
      <alignment horizontal="right"/>
      <protection/>
    </xf>
    <xf numFmtId="171" fontId="3" fillId="0" borderId="0" xfId="54" applyNumberFormat="1" applyFont="1" applyFill="1" applyAlignment="1">
      <alignment horizontal="right"/>
      <protection/>
    </xf>
    <xf numFmtId="171" fontId="4" fillId="0" borderId="10" xfId="54" applyNumberFormat="1" applyFont="1" applyBorder="1" applyAlignment="1">
      <alignment horizontal="right"/>
      <protection/>
    </xf>
    <xf numFmtId="171" fontId="3" fillId="0" borderId="0" xfId="54" applyNumberFormat="1" applyFont="1" applyAlignment="1">
      <alignment horizontal="right" vertical="center"/>
      <protection/>
    </xf>
    <xf numFmtId="0" fontId="10" fillId="0" borderId="0" xfId="55" applyFont="1" applyFill="1" applyAlignment="1">
      <alignment wrapText="1"/>
      <protection/>
    </xf>
    <xf numFmtId="0" fontId="2" fillId="0" borderId="0" xfId="64" applyFont="1" applyBorder="1" applyAlignment="1">
      <alignment wrapText="1"/>
      <protection/>
    </xf>
    <xf numFmtId="0" fontId="28" fillId="0" borderId="0" xfId="57" applyFont="1">
      <alignment/>
      <protection/>
    </xf>
    <xf numFmtId="0" fontId="10" fillId="0" borderId="0" xfId="60" applyFont="1" applyFill="1">
      <alignment/>
      <protection/>
    </xf>
    <xf numFmtId="0" fontId="24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2" fillId="0" borderId="0" xfId="64" applyFont="1" applyBorder="1" applyAlignment="1">
      <alignment horizontal="justify" wrapText="1"/>
      <protection/>
    </xf>
    <xf numFmtId="0" fontId="3" fillId="0" borderId="12" xfId="64" applyFont="1" applyBorder="1" applyAlignment="1">
      <alignment horizontal="right" wrapText="1"/>
      <protection/>
    </xf>
    <xf numFmtId="0" fontId="3" fillId="0" borderId="10" xfId="64" applyFont="1" applyBorder="1" applyAlignment="1">
      <alignment horizontal="right" wrapText="1"/>
      <protection/>
    </xf>
    <xf numFmtId="0" fontId="3" fillId="0" borderId="0" xfId="64" applyNumberFormat="1" applyFont="1" applyBorder="1" applyAlignment="1">
      <alignment wrapText="1"/>
      <protection/>
    </xf>
    <xf numFmtId="0" fontId="3" fillId="0" borderId="10" xfId="64" applyNumberFormat="1" applyFont="1" applyBorder="1" applyAlignment="1">
      <alignment wrapText="1"/>
      <protection/>
    </xf>
    <xf numFmtId="0" fontId="3" fillId="0" borderId="0" xfId="64" applyNumberFormat="1" applyFont="1" applyBorder="1" applyAlignment="1">
      <alignment horizontal="right" wrapText="1"/>
      <protection/>
    </xf>
    <xf numFmtId="0" fontId="3" fillId="0" borderId="10" xfId="64" applyNumberFormat="1" applyFont="1" applyBorder="1" applyAlignment="1" quotePrefix="1">
      <alignment horizontal="right"/>
      <protection/>
    </xf>
    <xf numFmtId="0" fontId="3" fillId="0" borderId="11" xfId="64" applyFont="1" applyBorder="1" applyAlignment="1">
      <alignment horizontal="center"/>
      <protection/>
    </xf>
    <xf numFmtId="0" fontId="3" fillId="0" borderId="12" xfId="64" applyNumberFormat="1" applyFont="1" applyBorder="1" applyAlignment="1">
      <alignment horizontal="right" wrapText="1"/>
      <protection/>
    </xf>
    <xf numFmtId="0" fontId="3" fillId="0" borderId="10" xfId="64" applyNumberFormat="1" applyFont="1" applyBorder="1" applyAlignment="1">
      <alignment horizontal="right" wrapText="1"/>
      <protection/>
    </xf>
    <xf numFmtId="0" fontId="3" fillId="0" borderId="11" xfId="64" applyNumberFormat="1" applyFont="1" applyBorder="1" applyAlignment="1">
      <alignment horizontal="center" wrapText="1"/>
      <protection/>
    </xf>
    <xf numFmtId="0" fontId="3" fillId="0" borderId="11" xfId="64" applyFont="1" applyBorder="1" applyAlignment="1">
      <alignment horizontal="center" wrapText="1"/>
      <protection/>
    </xf>
    <xf numFmtId="0" fontId="3" fillId="0" borderId="0" xfId="64" applyFont="1" applyBorder="1" applyAlignment="1">
      <alignment horizontal="right" wrapText="1"/>
      <protection/>
    </xf>
    <xf numFmtId="0" fontId="3" fillId="0" borderId="12" xfId="64" applyNumberFormat="1" applyFont="1" applyBorder="1" applyAlignment="1">
      <alignment wrapText="1"/>
      <protection/>
    </xf>
    <xf numFmtId="0" fontId="3" fillId="0" borderId="10" xfId="64" applyNumberFormat="1" applyFont="1" applyBorder="1" applyAlignment="1" quotePrefix="1">
      <alignment horizontal="right" wrapText="1"/>
      <protection/>
    </xf>
    <xf numFmtId="0" fontId="25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 vertical="justify"/>
      <protection/>
    </xf>
    <xf numFmtId="0" fontId="4" fillId="0" borderId="0" xfId="54" applyFont="1" applyBorder="1" applyAlignment="1">
      <alignment horizontal="center" vertical="justify"/>
      <protection/>
    </xf>
    <xf numFmtId="0" fontId="3" fillId="0" borderId="12" xfId="54" applyFont="1" applyBorder="1" applyAlignment="1">
      <alignment horizontal="right" wrapText="1"/>
      <protection/>
    </xf>
    <xf numFmtId="0" fontId="27" fillId="0" borderId="10" xfId="54" applyFont="1" applyBorder="1" applyAlignment="1">
      <alignment horizontal="right" wrapText="1"/>
      <protection/>
    </xf>
    <xf numFmtId="0" fontId="12" fillId="0" borderId="10" xfId="54" applyBorder="1" applyAlignment="1">
      <alignment horizontal="right" wrapText="1"/>
      <protection/>
    </xf>
    <xf numFmtId="0" fontId="10" fillId="0" borderId="0" xfId="55" applyFont="1" applyFill="1" applyAlignment="1">
      <alignment wrapText="1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11 annuario spedalizzazione" xfId="48"/>
    <cellStyle name="Comma [0]" xfId="49"/>
    <cellStyle name="Migliaia [0]_8.2 La scuola infanzia" xfId="50"/>
    <cellStyle name="Migliaia_Tavola 24-24.3" xfId="51"/>
    <cellStyle name="Neutrale" xfId="52"/>
    <cellStyle name="Normale_12.1 - Malattie infettive" xfId="53"/>
    <cellStyle name="Normale_8.2 La scuola infanzia" xfId="54"/>
    <cellStyle name="Normale_ASILON" xfId="55"/>
    <cellStyle name="Normale_Foglio1" xfId="56"/>
    <cellStyle name="Normale_fonti statistiche" xfId="57"/>
    <cellStyle name="Normale_Immigrazione" xfId="58"/>
    <cellStyle name="Normale_MATERNA 2000" xfId="59"/>
    <cellStyle name="Normale_morta annuario" xfId="60"/>
    <cellStyle name="Normale_Servizio sociale professionale" xfId="61"/>
    <cellStyle name="Normale_tav4.6" xfId="62"/>
    <cellStyle name="Normale_Tav-7.6" xfId="63"/>
    <cellStyle name="Normale_Tavola 24-24.3" xfId="64"/>
    <cellStyle name="Nota" xfId="65"/>
    <cellStyle name="ombardia" xfId="66"/>
    <cellStyle name="Output" xfId="67"/>
    <cellStyle name="Percen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Valuta (0)_11 annuario spedalizzazione" xfId="80"/>
    <cellStyle name="Currency [0]" xfId="81"/>
    <cellStyle name="Währung [0]_Foglio1" xfId="82"/>
    <cellStyle name="Währung_Foglio1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at.it/" TargetMode="External" /><Relationship Id="rId2" Type="http://schemas.openxmlformats.org/officeDocument/2006/relationships/hyperlink" Target="http://www.pubblica.istruzione.it/" TargetMode="External" /><Relationship Id="rId3" Type="http://schemas.openxmlformats.org/officeDocument/2006/relationships/hyperlink" Target="http://www.minori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5"/>
  <sheetViews>
    <sheetView showGridLines="0" tabSelected="1" workbookViewId="0" topLeftCell="A1">
      <selection activeCell="A13" sqref="A13:C13"/>
    </sheetView>
  </sheetViews>
  <sheetFormatPr defaultColWidth="9.140625" defaultRowHeight="12.75"/>
  <cols>
    <col min="1" max="2" width="9.140625" style="59" customWidth="1"/>
    <col min="3" max="3" width="8.421875" style="59" customWidth="1"/>
    <col min="4" max="5" width="9.140625" style="59" customWidth="1"/>
    <col min="6" max="6" width="19.8515625" style="59" customWidth="1"/>
    <col min="7" max="16384" width="9.140625" style="59" customWidth="1"/>
  </cols>
  <sheetData>
    <row r="8" ht="23.25">
      <c r="A8" s="58" t="s">
        <v>19</v>
      </c>
    </row>
    <row r="9" ht="15">
      <c r="A9" s="60" t="s">
        <v>58</v>
      </c>
    </row>
    <row r="13" spans="1:3" s="61" customFormat="1" ht="15.75">
      <c r="A13" s="159" t="s">
        <v>18</v>
      </c>
      <c r="B13" s="160"/>
      <c r="C13" s="160"/>
    </row>
    <row r="14" s="61" customFormat="1" ht="12.75"/>
    <row r="15" s="61" customFormat="1" ht="15">
      <c r="A15" s="2" t="s">
        <v>21</v>
      </c>
    </row>
    <row r="16" s="61" customFormat="1" ht="15">
      <c r="A16" s="65" t="s">
        <v>37</v>
      </c>
    </row>
    <row r="17" spans="1:2" s="61" customFormat="1" ht="15">
      <c r="A17" s="158" t="s">
        <v>36</v>
      </c>
      <c r="B17" s="158"/>
    </row>
    <row r="18" s="61" customFormat="1" ht="12.75">
      <c r="A18" s="1"/>
    </row>
    <row r="19" s="61" customFormat="1" ht="16.5">
      <c r="A19" s="66" t="s">
        <v>38</v>
      </c>
    </row>
    <row r="20" spans="1:4" s="68" customFormat="1" ht="16.5">
      <c r="A20" s="157" t="s">
        <v>39</v>
      </c>
      <c r="B20" s="157"/>
      <c r="C20" s="157"/>
      <c r="D20" s="157"/>
    </row>
    <row r="21" spans="2:8" ht="12.75" customHeight="1">
      <c r="B21" s="155"/>
      <c r="C21" s="155"/>
      <c r="D21" s="155"/>
      <c r="E21" s="155"/>
      <c r="F21" s="155"/>
      <c r="G21" s="155"/>
      <c r="H21" s="155"/>
    </row>
    <row r="22" spans="1:8" ht="12.75" customHeight="1">
      <c r="A22" s="182" t="s">
        <v>164</v>
      </c>
      <c r="B22" s="182"/>
      <c r="C22" s="182"/>
      <c r="D22" s="182"/>
      <c r="E22" s="182"/>
      <c r="F22" s="182"/>
      <c r="G22" s="182"/>
      <c r="H22" s="182"/>
    </row>
    <row r="23" ht="15">
      <c r="A23" s="65" t="s">
        <v>152</v>
      </c>
    </row>
    <row r="24" ht="15">
      <c r="A24" s="65" t="s">
        <v>151</v>
      </c>
    </row>
    <row r="25" spans="1:2" ht="15">
      <c r="A25" s="158" t="s">
        <v>150</v>
      </c>
      <c r="B25" s="158"/>
    </row>
  </sheetData>
  <mergeCells count="5">
    <mergeCell ref="A25:B25"/>
    <mergeCell ref="A13:C13"/>
    <mergeCell ref="A22:H22"/>
    <mergeCell ref="A20:D20"/>
    <mergeCell ref="A17:B17"/>
  </mergeCells>
  <hyperlinks>
    <hyperlink ref="A17" r:id="rId1" display="www.istat.it"/>
    <hyperlink ref="A20" r:id="rId2" display="www.pubblica.istruzione.it"/>
    <hyperlink ref="A25" r:id="rId3" display="www.minori.it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F41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78" customWidth="1"/>
    <col min="2" max="3" width="15.8515625" style="78" customWidth="1"/>
    <col min="4" max="4" width="15.421875" style="78" customWidth="1"/>
    <col min="5" max="5" width="15.140625" style="78" customWidth="1"/>
    <col min="6" max="6" width="3.8515625" style="78" customWidth="1"/>
    <col min="7" max="16384" width="8.00390625" style="78" customWidth="1"/>
  </cols>
  <sheetData>
    <row r="1" ht="12.75">
      <c r="A1" s="77" t="s">
        <v>41</v>
      </c>
    </row>
    <row r="2" spans="1:6" ht="12">
      <c r="A2" s="79"/>
      <c r="B2" s="80"/>
      <c r="C2" s="80"/>
      <c r="D2" s="80"/>
      <c r="E2" s="81"/>
      <c r="F2" s="80"/>
    </row>
    <row r="3" spans="1:6" ht="27" customHeight="1">
      <c r="A3" s="82" t="s">
        <v>51</v>
      </c>
      <c r="B3" s="83" t="s">
        <v>42</v>
      </c>
      <c r="C3" s="83" t="s">
        <v>43</v>
      </c>
      <c r="D3" s="83" t="s">
        <v>44</v>
      </c>
      <c r="E3" s="83" t="s">
        <v>52</v>
      </c>
      <c r="F3" s="92"/>
    </row>
    <row r="4" spans="1:6" ht="7.5" customHeight="1">
      <c r="A4" s="84"/>
      <c r="B4" s="85"/>
      <c r="C4" s="86"/>
      <c r="D4" s="87"/>
      <c r="E4" s="87"/>
      <c r="F4" s="87"/>
    </row>
    <row r="5" spans="1:6" ht="12">
      <c r="A5" s="84" t="s">
        <v>53</v>
      </c>
      <c r="B5" s="93">
        <v>13642</v>
      </c>
      <c r="C5" s="93">
        <v>41694</v>
      </c>
      <c r="D5" s="93">
        <v>966755</v>
      </c>
      <c r="E5" s="93">
        <v>88865</v>
      </c>
      <c r="F5" s="93"/>
    </row>
    <row r="6" spans="1:6" ht="12">
      <c r="A6" s="84" t="s">
        <v>54</v>
      </c>
      <c r="B6" s="93">
        <v>13581</v>
      </c>
      <c r="C6" s="93">
        <v>41884</v>
      </c>
      <c r="D6" s="93">
        <v>967345</v>
      </c>
      <c r="E6" s="93">
        <v>90193</v>
      </c>
      <c r="F6" s="93"/>
    </row>
    <row r="7" spans="1:6" ht="12">
      <c r="A7" s="84" t="s">
        <v>55</v>
      </c>
      <c r="B7" s="93">
        <v>13601</v>
      </c>
      <c r="C7" s="93">
        <v>42248</v>
      </c>
      <c r="D7" s="93">
        <v>952571</v>
      </c>
      <c r="E7" s="93">
        <v>91188</v>
      </c>
      <c r="F7" s="94"/>
    </row>
    <row r="8" spans="1:6" ht="12">
      <c r="A8" s="84" t="s">
        <v>56</v>
      </c>
      <c r="B8" s="93">
        <v>13585</v>
      </c>
      <c r="C8" s="93">
        <v>42285</v>
      </c>
      <c r="D8" s="93">
        <v>960987</v>
      </c>
      <c r="E8" s="93">
        <v>91693</v>
      </c>
      <c r="F8" s="93"/>
    </row>
    <row r="9" spans="1:6" ht="13.5">
      <c r="A9" s="106" t="s">
        <v>88</v>
      </c>
      <c r="B9" s="104">
        <v>13578</v>
      </c>
      <c r="C9" s="104">
        <v>42344</v>
      </c>
      <c r="D9" s="104">
        <v>966650</v>
      </c>
      <c r="E9" s="104" t="s">
        <v>155</v>
      </c>
      <c r="F9" s="93"/>
    </row>
    <row r="10" spans="1:6" ht="5.25" customHeight="1">
      <c r="A10" s="106"/>
      <c r="B10" s="107"/>
      <c r="C10" s="108"/>
      <c r="D10" s="109"/>
      <c r="E10" s="109"/>
      <c r="F10" s="87"/>
    </row>
    <row r="11" spans="1:6" ht="12.75" customHeight="1">
      <c r="A11" s="177" t="s">
        <v>89</v>
      </c>
      <c r="B11" s="177"/>
      <c r="C11" s="177"/>
      <c r="D11" s="177"/>
      <c r="E11" s="177"/>
      <c r="F11" s="95"/>
    </row>
    <row r="12" spans="1:6" ht="6" customHeight="1">
      <c r="A12" s="106"/>
      <c r="B12" s="107"/>
      <c r="C12" s="108"/>
      <c r="D12" s="109"/>
      <c r="E12" s="109"/>
      <c r="F12" s="87"/>
    </row>
    <row r="13" spans="1:6" ht="12">
      <c r="A13" s="89" t="s">
        <v>1</v>
      </c>
      <c r="B13" s="96">
        <v>1039</v>
      </c>
      <c r="C13" s="96">
        <v>2873</v>
      </c>
      <c r="D13" s="96">
        <v>69212</v>
      </c>
      <c r="E13" s="96">
        <v>6484</v>
      </c>
      <c r="F13" s="96"/>
    </row>
    <row r="14" spans="1:6" ht="13.5">
      <c r="A14" s="89" t="s">
        <v>100</v>
      </c>
      <c r="B14" s="96">
        <v>81</v>
      </c>
      <c r="C14" s="96">
        <v>167</v>
      </c>
      <c r="D14" s="96">
        <v>2996</v>
      </c>
      <c r="E14" s="96" t="s">
        <v>45</v>
      </c>
      <c r="F14" s="96"/>
    </row>
    <row r="15" spans="1:6" ht="12">
      <c r="A15" s="89" t="s">
        <v>3</v>
      </c>
      <c r="B15" s="96">
        <v>1278</v>
      </c>
      <c r="C15" s="96">
        <v>4621</v>
      </c>
      <c r="D15" s="96">
        <v>113113</v>
      </c>
      <c r="E15" s="96">
        <v>10621</v>
      </c>
      <c r="F15" s="96"/>
    </row>
    <row r="16" spans="1:6" ht="13.5">
      <c r="A16" s="89" t="s">
        <v>101</v>
      </c>
      <c r="B16" s="96">
        <v>450</v>
      </c>
      <c r="C16" s="96">
        <v>1036</v>
      </c>
      <c r="D16" s="96">
        <v>21534</v>
      </c>
      <c r="E16" s="96" t="s">
        <v>45</v>
      </c>
      <c r="F16" s="96"/>
    </row>
    <row r="17" spans="1:6" ht="12">
      <c r="A17" s="89" t="s">
        <v>4</v>
      </c>
      <c r="B17" s="96">
        <v>563</v>
      </c>
      <c r="C17" s="96">
        <v>1846</v>
      </c>
      <c r="D17" s="96">
        <v>42576</v>
      </c>
      <c r="E17" s="96">
        <v>4323</v>
      </c>
      <c r="F17" s="96"/>
    </row>
    <row r="18" spans="1:6" ht="12">
      <c r="A18" s="89" t="s">
        <v>46</v>
      </c>
      <c r="B18" s="96">
        <v>304</v>
      </c>
      <c r="C18" s="96">
        <v>769</v>
      </c>
      <c r="D18" s="96">
        <v>17428</v>
      </c>
      <c r="E18" s="96">
        <v>1715</v>
      </c>
      <c r="F18" s="96"/>
    </row>
    <row r="19" spans="1:6" ht="12">
      <c r="A19" s="89" t="s">
        <v>5</v>
      </c>
      <c r="B19" s="96">
        <v>304</v>
      </c>
      <c r="C19" s="96">
        <v>845</v>
      </c>
      <c r="D19" s="96">
        <v>19859</v>
      </c>
      <c r="E19" s="96">
        <v>1967</v>
      </c>
      <c r="F19" s="96"/>
    </row>
    <row r="20" spans="1:6" s="89" customFormat="1" ht="12">
      <c r="A20" s="89" t="s">
        <v>47</v>
      </c>
      <c r="B20" s="96">
        <v>694</v>
      </c>
      <c r="C20" s="96">
        <v>2093</v>
      </c>
      <c r="D20" s="96">
        <v>50874</v>
      </c>
      <c r="E20" s="96">
        <v>4574</v>
      </c>
      <c r="F20" s="96"/>
    </row>
    <row r="21" spans="1:6" ht="12">
      <c r="A21" s="89" t="s">
        <v>6</v>
      </c>
      <c r="B21" s="96">
        <v>893</v>
      </c>
      <c r="C21" s="96">
        <v>2672</v>
      </c>
      <c r="D21" s="96">
        <v>65092</v>
      </c>
      <c r="E21" s="96">
        <v>5867</v>
      </c>
      <c r="F21" s="96"/>
    </row>
    <row r="22" spans="1:6" ht="12">
      <c r="A22" s="89" t="s">
        <v>7</v>
      </c>
      <c r="B22" s="96">
        <v>316</v>
      </c>
      <c r="C22" s="96">
        <v>757</v>
      </c>
      <c r="D22" s="96">
        <v>17872</v>
      </c>
      <c r="E22" s="96">
        <v>1574</v>
      </c>
      <c r="F22" s="96"/>
    </row>
    <row r="23" spans="1:6" ht="12">
      <c r="A23" s="89" t="s">
        <v>8</v>
      </c>
      <c r="B23" s="96">
        <v>500</v>
      </c>
      <c r="C23" s="96">
        <v>1391</v>
      </c>
      <c r="D23" s="96">
        <v>33972</v>
      </c>
      <c r="E23" s="96">
        <v>3115</v>
      </c>
      <c r="F23" s="96"/>
    </row>
    <row r="24" spans="1:6" ht="12">
      <c r="A24" s="89" t="s">
        <v>9</v>
      </c>
      <c r="B24" s="96">
        <v>1063</v>
      </c>
      <c r="C24" s="96">
        <v>3664</v>
      </c>
      <c r="D24" s="96">
        <v>84510</v>
      </c>
      <c r="E24" s="96">
        <v>7566</v>
      </c>
      <c r="F24" s="96"/>
    </row>
    <row r="25" spans="1:6" ht="12">
      <c r="A25" s="89" t="s">
        <v>10</v>
      </c>
      <c r="B25" s="96">
        <v>516</v>
      </c>
      <c r="C25" s="96">
        <v>1223</v>
      </c>
      <c r="D25" s="96">
        <v>27712</v>
      </c>
      <c r="E25" s="96">
        <v>2632</v>
      </c>
      <c r="F25" s="96"/>
    </row>
    <row r="26" spans="1:6" ht="12">
      <c r="A26" s="89" t="s">
        <v>11</v>
      </c>
      <c r="B26" s="96">
        <v>130</v>
      </c>
      <c r="C26" s="96">
        <v>291</v>
      </c>
      <c r="D26" s="96">
        <v>5926</v>
      </c>
      <c r="E26" s="96">
        <v>612</v>
      </c>
      <c r="F26" s="96"/>
    </row>
    <row r="27" spans="1:6" ht="12">
      <c r="A27" s="89" t="s">
        <v>12</v>
      </c>
      <c r="B27" s="96">
        <v>1647</v>
      </c>
      <c r="C27" s="96">
        <v>6035</v>
      </c>
      <c r="D27" s="96">
        <v>130597</v>
      </c>
      <c r="E27" s="96">
        <v>13155</v>
      </c>
      <c r="F27" s="96"/>
    </row>
    <row r="28" spans="1:6" ht="12">
      <c r="A28" s="89" t="s">
        <v>13</v>
      </c>
      <c r="B28" s="96">
        <v>1011</v>
      </c>
      <c r="C28" s="96">
        <v>4069</v>
      </c>
      <c r="D28" s="96">
        <v>91437</v>
      </c>
      <c r="E28" s="96">
        <v>8474</v>
      </c>
      <c r="F28" s="96"/>
    </row>
    <row r="29" spans="1:6" ht="12">
      <c r="A29" s="89" t="s">
        <v>14</v>
      </c>
      <c r="B29" s="96">
        <v>234</v>
      </c>
      <c r="C29" s="96">
        <v>604</v>
      </c>
      <c r="D29" s="96">
        <v>12279</v>
      </c>
      <c r="E29" s="96">
        <v>1381</v>
      </c>
      <c r="F29" s="96"/>
    </row>
    <row r="30" spans="1:6" ht="12">
      <c r="A30" s="89" t="s">
        <v>15</v>
      </c>
      <c r="B30" s="96">
        <v>973</v>
      </c>
      <c r="C30" s="96">
        <v>2080</v>
      </c>
      <c r="D30" s="96">
        <v>42779</v>
      </c>
      <c r="E30" s="96">
        <v>4551</v>
      </c>
      <c r="F30" s="96"/>
    </row>
    <row r="31" spans="1:6" ht="12">
      <c r="A31" s="89" t="s">
        <v>16</v>
      </c>
      <c r="B31" s="96">
        <v>1600</v>
      </c>
      <c r="C31" s="96">
        <v>5198</v>
      </c>
      <c r="D31" s="96">
        <v>112959</v>
      </c>
      <c r="E31" s="96">
        <v>9954</v>
      </c>
      <c r="F31" s="96"/>
    </row>
    <row r="32" spans="1:6" ht="12">
      <c r="A32" s="89" t="s">
        <v>17</v>
      </c>
      <c r="B32" s="96">
        <v>513</v>
      </c>
      <c r="C32" s="96">
        <v>1313</v>
      </c>
      <c r="D32" s="96">
        <v>27453</v>
      </c>
      <c r="E32" s="96">
        <v>3128</v>
      </c>
      <c r="F32" s="96"/>
    </row>
    <row r="33" spans="1:6" ht="13.5">
      <c r="A33" s="110" t="s">
        <v>162</v>
      </c>
      <c r="B33" s="105">
        <v>13578</v>
      </c>
      <c r="C33" s="105">
        <v>42344</v>
      </c>
      <c r="D33" s="105">
        <v>966650</v>
      </c>
      <c r="E33" s="111" t="s">
        <v>156</v>
      </c>
      <c r="F33" s="97"/>
    </row>
    <row r="34" spans="1:4" ht="12">
      <c r="A34" s="147" t="s">
        <v>102</v>
      </c>
      <c r="D34" s="89"/>
    </row>
    <row r="35" spans="1:6" ht="12" customHeight="1">
      <c r="A35" s="90" t="s">
        <v>103</v>
      </c>
      <c r="B35" s="112"/>
      <c r="C35" s="112"/>
      <c r="D35" s="112"/>
      <c r="E35" s="112"/>
      <c r="F35" s="89"/>
    </row>
    <row r="36" spans="1:4" ht="12">
      <c r="A36" s="147" t="s">
        <v>163</v>
      </c>
      <c r="D36" s="89"/>
    </row>
    <row r="37" s="132" customFormat="1" ht="12">
      <c r="A37" s="57" t="s">
        <v>98</v>
      </c>
    </row>
    <row r="38" spans="1:4" ht="12">
      <c r="A38" s="147"/>
      <c r="D38" s="89"/>
    </row>
    <row r="39" spans="1:5" ht="12">
      <c r="A39" s="147" t="s">
        <v>48</v>
      </c>
      <c r="D39" s="89"/>
      <c r="E39" s="88"/>
    </row>
    <row r="40" ht="12">
      <c r="A40" s="91"/>
    </row>
    <row r="41" spans="2:4" ht="12">
      <c r="B41" s="88"/>
      <c r="C41" s="88"/>
      <c r="D41" s="88"/>
    </row>
  </sheetData>
  <mergeCells count="1"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1:I41"/>
  <sheetViews>
    <sheetView workbookViewId="0" topLeftCell="A1">
      <selection activeCell="A4" sqref="A4"/>
    </sheetView>
  </sheetViews>
  <sheetFormatPr defaultColWidth="9.140625" defaultRowHeight="12.75"/>
  <cols>
    <col min="1" max="1" width="20.421875" style="78" customWidth="1"/>
    <col min="2" max="2" width="18.7109375" style="78" customWidth="1"/>
    <col min="3" max="3" width="15.7109375" style="78" customWidth="1"/>
    <col min="4" max="4" width="15.7109375" style="116" customWidth="1"/>
    <col min="5" max="5" width="15.7109375" style="78" customWidth="1"/>
    <col min="6" max="6" width="8.00390625" style="78" customWidth="1"/>
    <col min="7" max="7" width="28.28125" style="78" bestFit="1" customWidth="1"/>
    <col min="8" max="16384" width="8.00390625" style="78" customWidth="1"/>
  </cols>
  <sheetData>
    <row r="1" ht="12.75">
      <c r="A1" s="77" t="s">
        <v>157</v>
      </c>
    </row>
    <row r="2" spans="1:4" ht="12.75">
      <c r="A2" s="117"/>
      <c r="B2" s="81"/>
      <c r="C2" s="81"/>
      <c r="D2" s="118"/>
    </row>
    <row r="3" spans="1:5" ht="14.25" customHeight="1">
      <c r="A3" s="80" t="s">
        <v>97</v>
      </c>
      <c r="B3" s="179" t="s">
        <v>91</v>
      </c>
      <c r="C3" s="179" t="s">
        <v>92</v>
      </c>
      <c r="D3" s="179" t="s">
        <v>93</v>
      </c>
      <c r="E3" s="179" t="s">
        <v>158</v>
      </c>
    </row>
    <row r="4" spans="1:5" s="120" customFormat="1" ht="24.75" customHeight="1">
      <c r="A4" s="119" t="s">
        <v>94</v>
      </c>
      <c r="B4" s="180"/>
      <c r="C4" s="180"/>
      <c r="D4" s="180"/>
      <c r="E4" s="180"/>
    </row>
    <row r="5" spans="1:4" s="120" customFormat="1" ht="7.5" customHeight="1">
      <c r="A5" s="121"/>
      <c r="B5" s="122"/>
      <c r="C5" s="122"/>
      <c r="D5" s="87"/>
    </row>
    <row r="6" spans="1:5" s="120" customFormat="1" ht="12" customHeight="1">
      <c r="A6" s="114" t="s">
        <v>53</v>
      </c>
      <c r="B6" s="148">
        <v>59.37514394597765</v>
      </c>
      <c r="C6" s="148">
        <v>2.5607183326526286</v>
      </c>
      <c r="D6" s="148">
        <v>23.186909387441837</v>
      </c>
      <c r="E6" s="149">
        <v>10.878917459067125</v>
      </c>
    </row>
    <row r="7" spans="1:5" s="120" customFormat="1" ht="12" customHeight="1">
      <c r="A7" s="114" t="s">
        <v>54</v>
      </c>
      <c r="B7" s="148">
        <v>58.869261305165686</v>
      </c>
      <c r="C7" s="148">
        <v>2.548914958474546</v>
      </c>
      <c r="D7" s="148">
        <v>23.095812243338745</v>
      </c>
      <c r="E7" s="149">
        <v>10.725278014923553</v>
      </c>
    </row>
    <row r="8" spans="1:5" s="120" customFormat="1" ht="12" customHeight="1">
      <c r="A8" s="114" t="s">
        <v>55</v>
      </c>
      <c r="B8" s="148">
        <v>57.58210656822321</v>
      </c>
      <c r="C8" s="148">
        <v>2.5538556583123926</v>
      </c>
      <c r="D8" s="148">
        <v>22.54712649119485</v>
      </c>
      <c r="E8" s="149">
        <v>10.44623196034566</v>
      </c>
    </row>
    <row r="9" spans="1:5" s="120" customFormat="1" ht="12" customHeight="1">
      <c r="A9" s="114" t="s">
        <v>56</v>
      </c>
      <c r="B9" s="148">
        <v>57.17859956350897</v>
      </c>
      <c r="C9" s="148">
        <v>2.5159519145867497</v>
      </c>
      <c r="D9" s="148">
        <v>22.726427811280598</v>
      </c>
      <c r="E9" s="149">
        <v>10.480483788293546</v>
      </c>
    </row>
    <row r="10" spans="1:5" s="120" customFormat="1" ht="12" customHeight="1">
      <c r="A10" s="114" t="s">
        <v>88</v>
      </c>
      <c r="B10" s="148">
        <v>56.95929912927371</v>
      </c>
      <c r="C10" s="148">
        <v>2.4950960144105583</v>
      </c>
      <c r="D10" s="148">
        <v>22.82849990553561</v>
      </c>
      <c r="E10" s="154" t="s">
        <v>159</v>
      </c>
    </row>
    <row r="11" spans="1:5" s="120" customFormat="1" ht="7.5" customHeight="1">
      <c r="A11" s="121"/>
      <c r="B11" s="123"/>
      <c r="C11" s="122"/>
      <c r="D11" s="87"/>
      <c r="E11" s="150"/>
    </row>
    <row r="12" spans="1:9" ht="12.75" customHeight="1">
      <c r="A12" s="178" t="s">
        <v>89</v>
      </c>
      <c r="B12" s="178"/>
      <c r="C12" s="178"/>
      <c r="D12" s="178"/>
      <c r="E12" s="178"/>
      <c r="I12" s="124"/>
    </row>
    <row r="13" spans="1:5" s="120" customFormat="1" ht="7.5" customHeight="1">
      <c r="A13" s="121"/>
      <c r="B13" s="95"/>
      <c r="C13" s="125"/>
      <c r="D13" s="95"/>
      <c r="E13" s="150"/>
    </row>
    <row r="14" spans="1:5" ht="12">
      <c r="A14" s="78" t="s">
        <v>1</v>
      </c>
      <c r="B14" s="126">
        <v>60.61020036429873</v>
      </c>
      <c r="C14" s="126">
        <v>2.515938069216758</v>
      </c>
      <c r="D14" s="127">
        <v>24.09049773755656</v>
      </c>
      <c r="E14" s="151">
        <v>10.533775447254781</v>
      </c>
    </row>
    <row r="15" spans="1:5" ht="13.5">
      <c r="A15" s="78" t="s">
        <v>100</v>
      </c>
      <c r="B15" s="126">
        <v>84.6088675515391</v>
      </c>
      <c r="C15" s="126">
        <v>4.7161818695283815</v>
      </c>
      <c r="D15" s="127">
        <v>17.940119760479043</v>
      </c>
      <c r="E15" s="151" t="s">
        <v>104</v>
      </c>
    </row>
    <row r="16" spans="1:5" ht="12">
      <c r="A16" s="78" t="s">
        <v>3</v>
      </c>
      <c r="B16" s="126">
        <v>40.14772380404767</v>
      </c>
      <c r="C16" s="126">
        <v>1.6401530478238957</v>
      </c>
      <c r="D16" s="127">
        <v>24.478035057346894</v>
      </c>
      <c r="E16" s="151">
        <v>10.374164391300255</v>
      </c>
    </row>
    <row r="17" spans="1:5" ht="13.5">
      <c r="A17" s="78" t="s">
        <v>101</v>
      </c>
      <c r="B17" s="126">
        <v>65.82100501283776</v>
      </c>
      <c r="C17" s="126">
        <v>3.166646289277418</v>
      </c>
      <c r="D17" s="127">
        <v>20.785714285714285</v>
      </c>
      <c r="E17" s="151" t="s">
        <v>104</v>
      </c>
    </row>
    <row r="18" spans="1:5" ht="12">
      <c r="A18" s="78" t="s">
        <v>4</v>
      </c>
      <c r="B18" s="126">
        <v>30.08968388022361</v>
      </c>
      <c r="C18" s="126">
        <v>1.3046212993915065</v>
      </c>
      <c r="D18" s="127">
        <v>23.06392199349946</v>
      </c>
      <c r="E18" s="151">
        <v>9.941244506130003</v>
      </c>
    </row>
    <row r="19" spans="1:5" ht="12">
      <c r="A19" s="78" t="s">
        <v>46</v>
      </c>
      <c r="B19" s="126">
        <v>56.16862188990589</v>
      </c>
      <c r="C19" s="126">
        <v>2.47840660048988</v>
      </c>
      <c r="D19" s="127">
        <v>22.663198959687907</v>
      </c>
      <c r="E19" s="151">
        <v>10.0466472303207</v>
      </c>
    </row>
    <row r="20" spans="1:5" ht="12">
      <c r="A20" s="78" t="s">
        <v>5</v>
      </c>
      <c r="B20" s="126">
        <v>54.3962967020927</v>
      </c>
      <c r="C20" s="126">
        <v>2.314561192067492</v>
      </c>
      <c r="D20" s="127">
        <v>23.501775147928996</v>
      </c>
      <c r="E20" s="151">
        <v>10.149974580579563</v>
      </c>
    </row>
    <row r="21" spans="1:5" ht="12">
      <c r="A21" s="78" t="s">
        <v>47</v>
      </c>
      <c r="B21" s="126">
        <v>43.32246170091373</v>
      </c>
      <c r="C21" s="126">
        <v>1.7823232366240602</v>
      </c>
      <c r="D21" s="127">
        <v>24.30673674151935</v>
      </c>
      <c r="E21" s="151">
        <v>10.759073021425449</v>
      </c>
    </row>
    <row r="22" spans="1:5" s="89" customFormat="1" ht="12">
      <c r="A22" s="89" t="s">
        <v>6</v>
      </c>
      <c r="B22" s="126">
        <v>68.22774726426564</v>
      </c>
      <c r="C22" s="126">
        <v>2.800721143767557</v>
      </c>
      <c r="D22" s="127">
        <v>24.360778443113773</v>
      </c>
      <c r="E22" s="152">
        <v>10.825975796829725</v>
      </c>
    </row>
    <row r="23" spans="1:5" ht="12">
      <c r="A23" s="78" t="s">
        <v>7</v>
      </c>
      <c r="B23" s="126">
        <v>77.01788407670762</v>
      </c>
      <c r="C23" s="126">
        <v>3.2622279681103215</v>
      </c>
      <c r="D23" s="127">
        <v>23.60898282694848</v>
      </c>
      <c r="E23" s="151">
        <v>11.096569250317662</v>
      </c>
    </row>
    <row r="24" spans="1:5" ht="12">
      <c r="A24" s="78" t="s">
        <v>8</v>
      </c>
      <c r="B24" s="126">
        <v>81.78929121725731</v>
      </c>
      <c r="C24" s="126">
        <v>3.348902157164869</v>
      </c>
      <c r="D24" s="127">
        <v>24.422717469446443</v>
      </c>
      <c r="E24" s="151">
        <v>10.784590690208669</v>
      </c>
    </row>
    <row r="25" spans="1:5" ht="12">
      <c r="A25" s="78" t="s">
        <v>9</v>
      </c>
      <c r="B25" s="126">
        <v>52.28640899838519</v>
      </c>
      <c r="C25" s="126">
        <v>2.266919921548732</v>
      </c>
      <c r="D25" s="127">
        <v>23.064956331877728</v>
      </c>
      <c r="E25" s="151">
        <v>11.089214908802537</v>
      </c>
    </row>
    <row r="26" spans="1:5" ht="12">
      <c r="A26" s="78" t="s">
        <v>10</v>
      </c>
      <c r="B26" s="126">
        <v>80.59328195434055</v>
      </c>
      <c r="C26" s="126">
        <v>3.5567834811691146</v>
      </c>
      <c r="D26" s="127">
        <v>22.65903515944399</v>
      </c>
      <c r="E26" s="151">
        <v>10.445288753799392</v>
      </c>
    </row>
    <row r="27" spans="1:5" ht="12">
      <c r="A27" s="78" t="s">
        <v>11</v>
      </c>
      <c r="B27" s="126">
        <v>76.94105427161776</v>
      </c>
      <c r="C27" s="126">
        <v>3.778239418332901</v>
      </c>
      <c r="D27" s="127">
        <v>20.36426116838488</v>
      </c>
      <c r="E27" s="151">
        <v>9.821895424836601</v>
      </c>
    </row>
    <row r="28" spans="1:5" ht="12">
      <c r="A28" s="78" t="s">
        <v>12</v>
      </c>
      <c r="B28" s="126">
        <v>68.53327036104115</v>
      </c>
      <c r="C28" s="126">
        <v>3.1669815281276237</v>
      </c>
      <c r="D28" s="127">
        <v>21.63993371996686</v>
      </c>
      <c r="E28" s="151">
        <v>10.076244773850247</v>
      </c>
    </row>
    <row r="29" spans="1:5" ht="12">
      <c r="A29" s="78" t="s">
        <v>13</v>
      </c>
      <c r="B29" s="126">
        <v>76.7339985397907</v>
      </c>
      <c r="C29" s="126">
        <v>3.414707832260555</v>
      </c>
      <c r="D29" s="127">
        <v>22.471614647333496</v>
      </c>
      <c r="E29" s="151">
        <v>10.9250649044135</v>
      </c>
    </row>
    <row r="30" spans="1:5" ht="12">
      <c r="A30" s="78" t="s">
        <v>14</v>
      </c>
      <c r="B30" s="126">
        <v>80.02998109887245</v>
      </c>
      <c r="C30" s="126">
        <v>3.936648634556475</v>
      </c>
      <c r="D30" s="127">
        <v>20.329470198675498</v>
      </c>
      <c r="E30" s="151">
        <v>9.309920347574222</v>
      </c>
    </row>
    <row r="31" spans="1:5" ht="12">
      <c r="A31" s="78" t="s">
        <v>15</v>
      </c>
      <c r="B31" s="126">
        <v>76.35425776857586</v>
      </c>
      <c r="C31" s="126">
        <v>3.7124957609723883</v>
      </c>
      <c r="D31" s="127">
        <v>20.566826923076924</v>
      </c>
      <c r="E31" s="151">
        <v>9.459679191386508</v>
      </c>
    </row>
    <row r="32" spans="1:5" ht="12">
      <c r="A32" s="78" t="s">
        <v>16</v>
      </c>
      <c r="B32" s="126">
        <v>73.840511972388</v>
      </c>
      <c r="C32" s="126">
        <v>3.397896415801068</v>
      </c>
      <c r="D32" s="127">
        <v>21.731242785686803</v>
      </c>
      <c r="E32" s="151">
        <v>11.329817158931084</v>
      </c>
    </row>
    <row r="33" spans="1:5" ht="12">
      <c r="A33" s="78" t="s">
        <v>17</v>
      </c>
      <c r="B33" s="126">
        <v>67.77681767683002</v>
      </c>
      <c r="C33" s="126">
        <v>3.2415751141834344</v>
      </c>
      <c r="D33" s="127">
        <v>20.90860624523991</v>
      </c>
      <c r="E33" s="151">
        <v>8.7346547314578</v>
      </c>
    </row>
    <row r="34" spans="1:5" s="113" customFormat="1" ht="13.5">
      <c r="A34" s="110" t="s">
        <v>162</v>
      </c>
      <c r="B34" s="129">
        <v>56.95929912927371</v>
      </c>
      <c r="C34" s="129">
        <v>2.4950960144105583</v>
      </c>
      <c r="D34" s="130">
        <v>22.82849990553561</v>
      </c>
      <c r="E34" s="153" t="s">
        <v>160</v>
      </c>
    </row>
    <row r="35" spans="1:4" ht="12">
      <c r="A35" s="147" t="s">
        <v>102</v>
      </c>
      <c r="D35" s="89"/>
    </row>
    <row r="36" spans="1:6" ht="12" customHeight="1">
      <c r="A36" s="90" t="s">
        <v>103</v>
      </c>
      <c r="B36" s="112"/>
      <c r="C36" s="112"/>
      <c r="D36" s="112"/>
      <c r="E36" s="112"/>
      <c r="F36" s="89"/>
    </row>
    <row r="37" spans="1:4" ht="12">
      <c r="A37" s="147" t="s">
        <v>161</v>
      </c>
      <c r="D37" s="89"/>
    </row>
    <row r="38" s="132" customFormat="1" ht="12">
      <c r="A38" s="57" t="s">
        <v>99</v>
      </c>
    </row>
    <row r="39" ht="12">
      <c r="A39" s="147"/>
    </row>
    <row r="40" spans="1:3" ht="12">
      <c r="A40" s="147" t="s">
        <v>95</v>
      </c>
      <c r="B40" s="89"/>
      <c r="C40" s="89"/>
    </row>
    <row r="41" ht="12">
      <c r="A41" s="91"/>
    </row>
  </sheetData>
  <mergeCells count="5">
    <mergeCell ref="A12:E12"/>
    <mergeCell ref="E3:E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F39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78" customWidth="1"/>
    <col min="2" max="3" width="15.8515625" style="78" customWidth="1"/>
    <col min="4" max="4" width="15.421875" style="78" customWidth="1"/>
    <col min="5" max="5" width="15.140625" style="78" customWidth="1"/>
    <col min="6" max="6" width="3.8515625" style="78" customWidth="1"/>
    <col min="7" max="16384" width="8.00390625" style="78" customWidth="1"/>
  </cols>
  <sheetData>
    <row r="1" ht="12.75">
      <c r="A1" s="77" t="s">
        <v>50</v>
      </c>
    </row>
    <row r="2" spans="1:6" ht="12">
      <c r="A2" s="79"/>
      <c r="B2" s="80"/>
      <c r="C2" s="80"/>
      <c r="D2" s="80"/>
      <c r="E2" s="81"/>
      <c r="F2" s="80"/>
    </row>
    <row r="3" spans="1:6" ht="27" customHeight="1">
      <c r="A3" s="82" t="s">
        <v>51</v>
      </c>
      <c r="B3" s="83" t="s">
        <v>42</v>
      </c>
      <c r="C3" s="83" t="s">
        <v>43</v>
      </c>
      <c r="D3" s="83" t="s">
        <v>44</v>
      </c>
      <c r="E3" s="83" t="s">
        <v>52</v>
      </c>
      <c r="F3" s="92"/>
    </row>
    <row r="4" spans="1:6" ht="7.5" customHeight="1">
      <c r="A4" s="84"/>
      <c r="B4" s="85"/>
      <c r="C4" s="86"/>
      <c r="D4" s="87"/>
      <c r="E4" s="87"/>
      <c r="F4" s="87"/>
    </row>
    <row r="5" spans="1:6" ht="12">
      <c r="A5" s="84" t="s">
        <v>53</v>
      </c>
      <c r="B5" s="93">
        <v>24889</v>
      </c>
      <c r="C5" s="93">
        <v>72041</v>
      </c>
      <c r="D5" s="93">
        <v>1654833</v>
      </c>
      <c r="E5" s="93">
        <v>140646</v>
      </c>
      <c r="F5" s="93"/>
    </row>
    <row r="6" spans="1:6" ht="12">
      <c r="A6" s="84" t="s">
        <v>54</v>
      </c>
      <c r="B6" s="93">
        <v>24845</v>
      </c>
      <c r="C6" s="93">
        <v>72624</v>
      </c>
      <c r="D6" s="93">
        <v>1662139</v>
      </c>
      <c r="E6" s="93" t="s">
        <v>45</v>
      </c>
      <c r="F6" s="93"/>
    </row>
    <row r="7" spans="1:6" ht="12">
      <c r="A7" s="84" t="s">
        <v>55</v>
      </c>
      <c r="B7" s="93">
        <v>24848</v>
      </c>
      <c r="C7" s="93">
        <v>73161</v>
      </c>
      <c r="D7" s="93">
        <v>1652689</v>
      </c>
      <c r="E7" s="93" t="s">
        <v>45</v>
      </c>
      <c r="F7" s="94"/>
    </row>
    <row r="8" spans="1:6" ht="12">
      <c r="A8" s="84" t="s">
        <v>56</v>
      </c>
      <c r="B8" s="93">
        <v>24727</v>
      </c>
      <c r="C8" s="93">
        <v>73050</v>
      </c>
      <c r="D8" s="93">
        <v>1655386</v>
      </c>
      <c r="E8" s="93" t="s">
        <v>45</v>
      </c>
      <c r="F8" s="93"/>
    </row>
    <row r="9" spans="1:6" ht="12">
      <c r="A9" s="106" t="s">
        <v>88</v>
      </c>
      <c r="B9" s="104">
        <v>24518</v>
      </c>
      <c r="C9" s="104">
        <v>72889</v>
      </c>
      <c r="D9" s="104">
        <v>1651668</v>
      </c>
      <c r="E9" s="104" t="s">
        <v>45</v>
      </c>
      <c r="F9" s="93"/>
    </row>
    <row r="10" spans="1:6" ht="5.25" customHeight="1">
      <c r="A10" s="106"/>
      <c r="B10" s="107"/>
      <c r="C10" s="108"/>
      <c r="D10" s="109"/>
      <c r="E10" s="109"/>
      <c r="F10" s="87"/>
    </row>
    <row r="11" spans="1:6" ht="12.75" customHeight="1">
      <c r="A11" s="177" t="s">
        <v>89</v>
      </c>
      <c r="B11" s="177"/>
      <c r="C11" s="177"/>
      <c r="D11" s="177"/>
      <c r="E11" s="177"/>
      <c r="F11" s="95"/>
    </row>
    <row r="12" spans="1:6" ht="6" customHeight="1">
      <c r="A12" s="106"/>
      <c r="B12" s="107"/>
      <c r="C12" s="108"/>
      <c r="D12" s="109"/>
      <c r="E12" s="109"/>
      <c r="F12" s="87"/>
    </row>
    <row r="13" spans="1:6" ht="12">
      <c r="A13" s="89" t="s">
        <v>1</v>
      </c>
      <c r="B13" s="96">
        <v>1631</v>
      </c>
      <c r="C13" s="96">
        <v>4575</v>
      </c>
      <c r="D13" s="96">
        <v>110577</v>
      </c>
      <c r="E13" s="96">
        <v>8982.240081456981</v>
      </c>
      <c r="F13" s="96"/>
    </row>
    <row r="14" spans="1:6" ht="12">
      <c r="A14" s="89" t="s">
        <v>2</v>
      </c>
      <c r="B14" s="96">
        <v>90</v>
      </c>
      <c r="C14" s="96">
        <v>190</v>
      </c>
      <c r="D14" s="96">
        <v>3497</v>
      </c>
      <c r="E14" s="96">
        <v>422</v>
      </c>
      <c r="F14" s="96"/>
    </row>
    <row r="15" spans="1:6" ht="12">
      <c r="A15" s="89" t="s">
        <v>3</v>
      </c>
      <c r="B15" s="96">
        <v>3062</v>
      </c>
      <c r="C15" s="96">
        <v>10927</v>
      </c>
      <c r="D15" s="96">
        <v>267924</v>
      </c>
      <c r="E15" s="96">
        <v>20006.76755782053</v>
      </c>
      <c r="F15" s="96"/>
    </row>
    <row r="16" spans="1:6" ht="12">
      <c r="A16" s="89" t="s">
        <v>49</v>
      </c>
      <c r="B16" s="96">
        <v>616</v>
      </c>
      <c r="C16" s="96">
        <v>1510</v>
      </c>
      <c r="D16" s="96">
        <v>31882</v>
      </c>
      <c r="E16" s="96">
        <v>3966</v>
      </c>
      <c r="F16" s="96"/>
    </row>
    <row r="17" spans="1:6" ht="12">
      <c r="A17" s="89" t="s">
        <v>4</v>
      </c>
      <c r="B17" s="96">
        <v>1751</v>
      </c>
      <c r="C17" s="96">
        <v>5878</v>
      </c>
      <c r="D17" s="96">
        <v>136801</v>
      </c>
      <c r="E17" s="96">
        <v>9583.449235584145</v>
      </c>
      <c r="F17" s="96"/>
    </row>
    <row r="18" spans="1:6" ht="12">
      <c r="A18" s="89" t="s">
        <v>46</v>
      </c>
      <c r="B18" s="96">
        <v>487</v>
      </c>
      <c r="C18" s="96">
        <v>1360</v>
      </c>
      <c r="D18" s="96">
        <v>30516</v>
      </c>
      <c r="E18" s="96">
        <v>2528.480769230769</v>
      </c>
      <c r="F18" s="96"/>
    </row>
    <row r="19" spans="1:6" ht="12">
      <c r="A19" s="89" t="s">
        <v>5</v>
      </c>
      <c r="B19" s="96">
        <v>580</v>
      </c>
      <c r="C19" s="96">
        <v>1584</v>
      </c>
      <c r="D19" s="96">
        <v>36562</v>
      </c>
      <c r="E19" s="96">
        <v>3057.3855596176872</v>
      </c>
      <c r="F19" s="96"/>
    </row>
    <row r="20" spans="1:6" s="89" customFormat="1" ht="12">
      <c r="A20" s="89" t="s">
        <v>47</v>
      </c>
      <c r="B20" s="96">
        <v>1513</v>
      </c>
      <c r="C20" s="96">
        <v>4485</v>
      </c>
      <c r="D20" s="96">
        <v>110133</v>
      </c>
      <c r="E20" s="96">
        <v>8800.01513229878</v>
      </c>
      <c r="F20" s="96"/>
    </row>
    <row r="21" spans="1:6" ht="12">
      <c r="A21" s="89" t="s">
        <v>6</v>
      </c>
      <c r="B21" s="96">
        <v>1353</v>
      </c>
      <c r="C21" s="96">
        <v>3851</v>
      </c>
      <c r="D21" s="96">
        <v>92576</v>
      </c>
      <c r="E21" s="96">
        <v>7506.940268199186</v>
      </c>
      <c r="F21" s="96"/>
    </row>
    <row r="22" spans="1:6" ht="12">
      <c r="A22" s="89" t="s">
        <v>7</v>
      </c>
      <c r="B22" s="96">
        <v>421</v>
      </c>
      <c r="C22" s="96">
        <v>980</v>
      </c>
      <c r="D22" s="96">
        <v>22823</v>
      </c>
      <c r="E22" s="96">
        <v>1885.63685300207</v>
      </c>
      <c r="F22" s="96"/>
    </row>
    <row r="23" spans="1:6" ht="12">
      <c r="A23" s="89" t="s">
        <v>8</v>
      </c>
      <c r="B23" s="96">
        <v>625</v>
      </c>
      <c r="C23" s="96">
        <v>1704</v>
      </c>
      <c r="D23" s="96">
        <v>41049</v>
      </c>
      <c r="E23" s="96">
        <v>3528.45616404101</v>
      </c>
      <c r="F23" s="96"/>
    </row>
    <row r="24" spans="1:6" ht="12">
      <c r="A24" s="89" t="s">
        <v>9</v>
      </c>
      <c r="B24" s="96">
        <v>1933</v>
      </c>
      <c r="C24" s="96">
        <v>6574</v>
      </c>
      <c r="D24" s="96">
        <v>149424</v>
      </c>
      <c r="E24" s="96">
        <v>12736.45369845823</v>
      </c>
      <c r="F24" s="96"/>
    </row>
    <row r="25" spans="1:6" ht="12">
      <c r="A25" s="89" t="s">
        <v>10</v>
      </c>
      <c r="B25" s="96">
        <v>651</v>
      </c>
      <c r="C25" s="96">
        <v>1520</v>
      </c>
      <c r="D25" s="96">
        <v>34398</v>
      </c>
      <c r="E25" s="96">
        <v>3117.887227571279</v>
      </c>
      <c r="F25" s="96"/>
    </row>
    <row r="26" spans="1:6" ht="12">
      <c r="A26" s="89" t="s">
        <v>11</v>
      </c>
      <c r="B26" s="96">
        <v>170</v>
      </c>
      <c r="C26" s="96">
        <v>367</v>
      </c>
      <c r="D26" s="96">
        <v>7419</v>
      </c>
      <c r="E26" s="96">
        <v>760.5119047619047</v>
      </c>
      <c r="F26" s="96"/>
    </row>
    <row r="27" spans="1:6" ht="12">
      <c r="A27" s="89" t="s">
        <v>12</v>
      </c>
      <c r="B27" s="96">
        <v>2955</v>
      </c>
      <c r="C27" s="96">
        <v>9187</v>
      </c>
      <c r="D27" s="96">
        <v>192534</v>
      </c>
      <c r="E27" s="96">
        <v>18243.01511598712</v>
      </c>
      <c r="F27" s="96"/>
    </row>
    <row r="28" spans="1:6" ht="12">
      <c r="A28" s="89" t="s">
        <v>13</v>
      </c>
      <c r="B28" s="96">
        <v>1621</v>
      </c>
      <c r="C28" s="96">
        <v>5596</v>
      </c>
      <c r="D28" s="96">
        <v>121062</v>
      </c>
      <c r="E28" s="96">
        <v>11076.014325933023</v>
      </c>
      <c r="F28" s="96"/>
    </row>
    <row r="29" spans="1:6" ht="12">
      <c r="A29" s="89" t="s">
        <v>14</v>
      </c>
      <c r="B29" s="96">
        <v>295</v>
      </c>
      <c r="C29" s="96">
        <v>743</v>
      </c>
      <c r="D29" s="96">
        <v>15272</v>
      </c>
      <c r="E29" s="96">
        <v>1661.283230179782</v>
      </c>
      <c r="F29" s="96"/>
    </row>
    <row r="30" spans="1:6" ht="12">
      <c r="A30" s="89" t="s">
        <v>15</v>
      </c>
      <c r="B30" s="96">
        <v>1383</v>
      </c>
      <c r="C30" s="96">
        <v>2892</v>
      </c>
      <c r="D30" s="96">
        <v>58115</v>
      </c>
      <c r="E30" s="96">
        <v>6143.75501543704</v>
      </c>
      <c r="F30" s="96"/>
    </row>
    <row r="31" spans="1:6" ht="12">
      <c r="A31" s="89" t="s">
        <v>16</v>
      </c>
      <c r="B31" s="96">
        <v>2596</v>
      </c>
      <c r="C31" s="96">
        <v>7044</v>
      </c>
      <c r="D31" s="96">
        <v>148888</v>
      </c>
      <c r="E31" s="96">
        <v>12656.41969431943</v>
      </c>
      <c r="F31" s="96"/>
    </row>
    <row r="32" spans="1:6" ht="12">
      <c r="A32" s="89" t="s">
        <v>17</v>
      </c>
      <c r="B32" s="96">
        <v>785</v>
      </c>
      <c r="C32" s="96">
        <v>1922</v>
      </c>
      <c r="D32" s="96">
        <v>40216</v>
      </c>
      <c r="E32" s="96">
        <v>3983.739762253875</v>
      </c>
      <c r="F32" s="96"/>
    </row>
    <row r="33" spans="1:6" ht="13.5">
      <c r="A33" s="110" t="s">
        <v>32</v>
      </c>
      <c r="B33" s="105">
        <v>24518</v>
      </c>
      <c r="C33" s="105">
        <v>72889</v>
      </c>
      <c r="D33" s="105">
        <v>1651668</v>
      </c>
      <c r="E33" s="111" t="s">
        <v>57</v>
      </c>
      <c r="F33" s="97"/>
    </row>
    <row r="34" spans="1:4" ht="12">
      <c r="A34" s="147" t="s">
        <v>90</v>
      </c>
      <c r="D34" s="89"/>
    </row>
    <row r="35" spans="1:6" ht="12" customHeight="1">
      <c r="A35" s="147" t="s">
        <v>98</v>
      </c>
      <c r="B35" s="112"/>
      <c r="C35" s="112"/>
      <c r="D35" s="112"/>
      <c r="E35" s="112"/>
      <c r="F35" s="89"/>
    </row>
    <row r="36" spans="1:4" ht="12">
      <c r="A36" s="147"/>
      <c r="D36" s="89"/>
    </row>
    <row r="37" spans="1:5" ht="12">
      <c r="A37" s="147" t="s">
        <v>48</v>
      </c>
      <c r="D37" s="89"/>
      <c r="E37" s="88"/>
    </row>
    <row r="38" ht="12">
      <c r="A38" s="91"/>
    </row>
    <row r="39" spans="2:4" ht="12">
      <c r="B39" s="88"/>
      <c r="C39" s="88"/>
      <c r="D39" s="88"/>
    </row>
  </sheetData>
  <mergeCells count="1"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/>
  <dimension ref="A1:I37"/>
  <sheetViews>
    <sheetView workbookViewId="0" topLeftCell="A1">
      <selection activeCell="A4" sqref="A4"/>
    </sheetView>
  </sheetViews>
  <sheetFormatPr defaultColWidth="9.140625" defaultRowHeight="12.75"/>
  <cols>
    <col min="1" max="1" width="20.421875" style="78" customWidth="1"/>
    <col min="2" max="2" width="18.7109375" style="78" customWidth="1"/>
    <col min="3" max="3" width="15.8515625" style="78" customWidth="1"/>
    <col min="4" max="4" width="18.7109375" style="116" customWidth="1"/>
    <col min="5" max="6" width="8.00390625" style="78" customWidth="1"/>
    <col min="7" max="7" width="28.28125" style="78" bestFit="1" customWidth="1"/>
    <col min="8" max="16384" width="8.00390625" style="78" customWidth="1"/>
  </cols>
  <sheetData>
    <row r="1" ht="12.75">
      <c r="A1" s="77" t="s">
        <v>96</v>
      </c>
    </row>
    <row r="2" spans="1:4" ht="12.75">
      <c r="A2" s="117"/>
      <c r="B2" s="81"/>
      <c r="C2" s="81"/>
      <c r="D2" s="118"/>
    </row>
    <row r="3" spans="1:4" ht="14.25" customHeight="1">
      <c r="A3" s="80" t="s">
        <v>97</v>
      </c>
      <c r="B3" s="179" t="s">
        <v>91</v>
      </c>
      <c r="C3" s="179" t="s">
        <v>92</v>
      </c>
      <c r="D3" s="179" t="s">
        <v>93</v>
      </c>
    </row>
    <row r="4" spans="1:4" s="120" customFormat="1" ht="24.75" customHeight="1">
      <c r="A4" s="119" t="s">
        <v>94</v>
      </c>
      <c r="B4" s="181"/>
      <c r="C4" s="181"/>
      <c r="D4" s="181"/>
    </row>
    <row r="5" spans="1:4" s="120" customFormat="1" ht="7.5" customHeight="1">
      <c r="A5" s="121"/>
      <c r="B5" s="122"/>
      <c r="C5" s="122"/>
      <c r="D5" s="87"/>
    </row>
    <row r="6" spans="1:4" s="120" customFormat="1" ht="12" customHeight="1">
      <c r="A6" s="114" t="s">
        <v>53</v>
      </c>
      <c r="B6" s="115">
        <v>101.63479638745498</v>
      </c>
      <c r="C6" s="115">
        <v>4.4245385283884495</v>
      </c>
      <c r="D6" s="115">
        <v>22.97071112283283</v>
      </c>
    </row>
    <row r="7" spans="1:4" s="120" customFormat="1" ht="12" customHeight="1">
      <c r="A7" s="114" t="s">
        <v>54</v>
      </c>
      <c r="B7" s="115">
        <v>101.15201413818934</v>
      </c>
      <c r="C7" s="115">
        <v>4.419644731741367</v>
      </c>
      <c r="D7" s="115">
        <v>22.886910663141663</v>
      </c>
    </row>
    <row r="8" spans="1:4" s="120" customFormat="1" ht="12" customHeight="1">
      <c r="A8" s="114" t="s">
        <v>55</v>
      </c>
      <c r="B8" s="115">
        <v>100.57691991706473</v>
      </c>
      <c r="C8" s="115">
        <v>4.452324689068767</v>
      </c>
      <c r="D8" s="115">
        <v>22.589754103962495</v>
      </c>
    </row>
    <row r="9" spans="1:4" s="120" customFormat="1" ht="12" customHeight="1">
      <c r="A9" s="114" t="s">
        <v>56</v>
      </c>
      <c r="B9" s="115">
        <v>100.0666754116436</v>
      </c>
      <c r="C9" s="115">
        <v>4.415810354092982</v>
      </c>
      <c r="D9" s="115">
        <v>22.660999315537303</v>
      </c>
    </row>
    <row r="10" spans="1:4" s="120" customFormat="1" ht="12" customHeight="1">
      <c r="A10" s="114" t="s">
        <v>88</v>
      </c>
      <c r="B10" s="115">
        <v>97.32359351807713</v>
      </c>
      <c r="C10" s="115">
        <v>4.294942693046741</v>
      </c>
      <c r="D10" s="115">
        <v>22.660044725541578</v>
      </c>
    </row>
    <row r="11" spans="1:4" s="120" customFormat="1" ht="7.5" customHeight="1">
      <c r="A11" s="121"/>
      <c r="B11" s="123"/>
      <c r="C11" s="122"/>
      <c r="D11" s="87"/>
    </row>
    <row r="12" spans="1:9" ht="12.75" customHeight="1">
      <c r="A12" s="178" t="s">
        <v>89</v>
      </c>
      <c r="B12" s="178"/>
      <c r="C12" s="178"/>
      <c r="D12" s="178"/>
      <c r="E12" s="95"/>
      <c r="I12" s="124"/>
    </row>
    <row r="13" spans="1:4" s="120" customFormat="1" ht="7.5" customHeight="1">
      <c r="A13" s="121"/>
      <c r="B13" s="95"/>
      <c r="C13" s="125"/>
      <c r="D13" s="95"/>
    </row>
    <row r="14" spans="1:4" ht="12">
      <c r="A14" s="78" t="s">
        <v>1</v>
      </c>
      <c r="B14" s="126">
        <v>96.83427910886927</v>
      </c>
      <c r="C14" s="126">
        <v>4.006410256410256</v>
      </c>
      <c r="D14" s="127">
        <v>24.16983606557377</v>
      </c>
    </row>
    <row r="15" spans="1:4" ht="12">
      <c r="A15" s="78" t="s">
        <v>2</v>
      </c>
      <c r="B15" s="126">
        <v>98.75741316012426</v>
      </c>
      <c r="C15" s="126">
        <v>5.365715899463428</v>
      </c>
      <c r="D15" s="127">
        <v>18.405263157894737</v>
      </c>
    </row>
    <row r="16" spans="1:4" ht="12">
      <c r="A16" s="78" t="s">
        <v>3</v>
      </c>
      <c r="B16" s="126">
        <v>95.09551291607215</v>
      </c>
      <c r="C16" s="126">
        <v>3.8783709919003915</v>
      </c>
      <c r="D16" s="127">
        <v>24.51944724077972</v>
      </c>
    </row>
    <row r="17" spans="1:4" ht="12">
      <c r="A17" s="78" t="s">
        <v>49</v>
      </c>
      <c r="B17" s="126">
        <v>97.45078860496393</v>
      </c>
      <c r="C17" s="126">
        <v>4.615478664873456</v>
      </c>
      <c r="D17" s="127">
        <v>21.113907284768214</v>
      </c>
    </row>
    <row r="18" spans="1:4" ht="12">
      <c r="A18" s="78" t="s">
        <v>4</v>
      </c>
      <c r="B18" s="126">
        <v>96.68120172159126</v>
      </c>
      <c r="C18" s="126">
        <v>4.154151678127452</v>
      </c>
      <c r="D18" s="127">
        <v>23.273392310309628</v>
      </c>
    </row>
    <row r="19" spans="1:4" ht="12">
      <c r="A19" s="78" t="s">
        <v>46</v>
      </c>
      <c r="B19" s="126">
        <v>98.34987752997293</v>
      </c>
      <c r="C19" s="126">
        <v>4.383137811009411</v>
      </c>
      <c r="D19" s="127">
        <v>22.438235294117646</v>
      </c>
    </row>
    <row r="20" spans="1:4" ht="12">
      <c r="A20" s="78" t="s">
        <v>5</v>
      </c>
      <c r="B20" s="126">
        <v>100.14791278623862</v>
      </c>
      <c r="C20" s="126">
        <v>4.338775062999891</v>
      </c>
      <c r="D20" s="127">
        <v>23.082070707070706</v>
      </c>
    </row>
    <row r="21" spans="1:4" ht="12">
      <c r="A21" s="78" t="s">
        <v>47</v>
      </c>
      <c r="B21" s="126">
        <v>93.78528667898595</v>
      </c>
      <c r="C21" s="126">
        <v>3.8192640784801286</v>
      </c>
      <c r="D21" s="127">
        <v>24.555852842809365</v>
      </c>
    </row>
    <row r="22" spans="1:4" s="89" customFormat="1" ht="12">
      <c r="A22" s="89" t="s">
        <v>6</v>
      </c>
      <c r="B22" s="126">
        <v>97.03576369963524</v>
      </c>
      <c r="C22" s="126">
        <v>4.036518384973376</v>
      </c>
      <c r="D22" s="127">
        <v>24.039470267462995</v>
      </c>
    </row>
    <row r="23" spans="1:4" ht="12">
      <c r="A23" s="78" t="s">
        <v>7</v>
      </c>
      <c r="B23" s="126">
        <v>98.3538030596854</v>
      </c>
      <c r="C23" s="126">
        <v>4.223227752639517</v>
      </c>
      <c r="D23" s="127">
        <v>23.288775510204083</v>
      </c>
    </row>
    <row r="24" spans="1:4" ht="12">
      <c r="A24" s="78" t="s">
        <v>8</v>
      </c>
      <c r="B24" s="126">
        <v>98.82752311248075</v>
      </c>
      <c r="C24" s="126">
        <v>4.102465331278891</v>
      </c>
      <c r="D24" s="127">
        <v>24.089788732394368</v>
      </c>
    </row>
    <row r="25" spans="1:4" ht="12">
      <c r="A25" s="78" t="s">
        <v>9</v>
      </c>
      <c r="B25" s="126">
        <v>92.44875610193716</v>
      </c>
      <c r="C25" s="126">
        <v>4.067339400726355</v>
      </c>
      <c r="D25" s="127">
        <v>22.729540614542135</v>
      </c>
    </row>
    <row r="26" spans="1:4" ht="12">
      <c r="A26" s="78" t="s">
        <v>10</v>
      </c>
      <c r="B26" s="126">
        <v>100.03780718336483</v>
      </c>
      <c r="C26" s="126">
        <v>4.4205322088119825</v>
      </c>
      <c r="D26" s="127">
        <v>22.63026315789474</v>
      </c>
    </row>
    <row r="27" spans="1:4" ht="12">
      <c r="A27" s="78" t="s">
        <v>11</v>
      </c>
      <c r="B27" s="126">
        <v>96.32562970656973</v>
      </c>
      <c r="C27" s="126">
        <v>4.764996104907817</v>
      </c>
      <c r="D27" s="127">
        <v>20.21525885558583</v>
      </c>
    </row>
    <row r="28" spans="1:4" ht="12">
      <c r="A28" s="78" t="s">
        <v>12</v>
      </c>
      <c r="B28" s="126">
        <v>101.03589420654913</v>
      </c>
      <c r="C28" s="126">
        <v>4.821053736356004</v>
      </c>
      <c r="D28" s="127">
        <v>20.9572221617503</v>
      </c>
    </row>
    <row r="29" spans="1:4" ht="12">
      <c r="A29" s="78" t="s">
        <v>13</v>
      </c>
      <c r="B29" s="126">
        <v>101.59532061664471</v>
      </c>
      <c r="C29" s="126">
        <v>4.6961673701966244</v>
      </c>
      <c r="D29" s="127">
        <v>21.633666904932095</v>
      </c>
    </row>
    <row r="30" spans="1:4" ht="12">
      <c r="A30" s="78" t="s">
        <v>14</v>
      </c>
      <c r="B30" s="126">
        <v>99.53724825653393</v>
      </c>
      <c r="C30" s="126">
        <v>4.842599230919638</v>
      </c>
      <c r="D30" s="127">
        <v>20.55450874831763</v>
      </c>
    </row>
    <row r="31" spans="1:4" ht="12">
      <c r="A31" s="78" t="s">
        <v>15</v>
      </c>
      <c r="B31" s="126">
        <v>103.72677459082229</v>
      </c>
      <c r="C31" s="126">
        <v>5.161796990736609</v>
      </c>
      <c r="D31" s="127">
        <v>20.09508990318119</v>
      </c>
    </row>
    <row r="32" spans="1:4" ht="12">
      <c r="A32" s="78" t="s">
        <v>16</v>
      </c>
      <c r="B32" s="126">
        <v>97.32704916425345</v>
      </c>
      <c r="C32" s="126">
        <v>4.604613765468011</v>
      </c>
      <c r="D32" s="127">
        <v>21.136854060193073</v>
      </c>
    </row>
    <row r="33" spans="1:4" ht="12">
      <c r="A33" s="78" t="s">
        <v>17</v>
      </c>
      <c r="B33" s="126">
        <v>99.28650783853845</v>
      </c>
      <c r="C33" s="126">
        <v>4.745093198370571</v>
      </c>
      <c r="D33" s="127">
        <v>20.92403746097815</v>
      </c>
    </row>
    <row r="34" spans="1:4" ht="12">
      <c r="A34" s="128" t="s">
        <v>32</v>
      </c>
      <c r="B34" s="129">
        <v>97.32359351807713</v>
      </c>
      <c r="C34" s="129">
        <v>4.294942693046741</v>
      </c>
      <c r="D34" s="130">
        <v>22.660044725541578</v>
      </c>
    </row>
    <row r="35" ht="12">
      <c r="A35" s="91"/>
    </row>
    <row r="36" spans="1:3" ht="12">
      <c r="A36" s="147" t="s">
        <v>95</v>
      </c>
      <c r="B36" s="89"/>
      <c r="C36" s="89"/>
    </row>
    <row r="37" ht="12">
      <c r="A37" s="91"/>
    </row>
  </sheetData>
  <mergeCells count="4">
    <mergeCell ref="B3:B4"/>
    <mergeCell ref="C3:C4"/>
    <mergeCell ref="D3:D4"/>
    <mergeCell ref="A12:D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12"/>
  <sheetViews>
    <sheetView showGridLines="0" workbookViewId="0" topLeftCell="A1">
      <selection activeCell="A9" sqref="A9"/>
    </sheetView>
  </sheetViews>
  <sheetFormatPr defaultColWidth="9.140625" defaultRowHeight="12.75"/>
  <cols>
    <col min="1" max="16384" width="9.140625" style="61" customWidth="1"/>
  </cols>
  <sheetData>
    <row r="8" s="63" customFormat="1" ht="19.5">
      <c r="A8" s="62" t="s">
        <v>20</v>
      </c>
    </row>
    <row r="9" ht="15">
      <c r="A9" s="60"/>
    </row>
    <row r="11" ht="12.75">
      <c r="B11" s="64"/>
    </row>
    <row r="12" ht="12.75">
      <c r="B12" s="6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140625" defaultRowHeight="12.75"/>
  <cols>
    <col min="1" max="1" width="20.28125" style="3" customWidth="1"/>
    <col min="2" max="3" width="20.8515625" style="3" customWidth="1"/>
    <col min="4" max="4" width="17.7109375" style="3" customWidth="1"/>
    <col min="5" max="5" width="15.28125" style="3" customWidth="1"/>
    <col min="6" max="6" width="17.421875" style="3" customWidth="1"/>
    <col min="7" max="7" width="0.9921875" style="3" customWidth="1"/>
    <col min="8" max="8" width="17.421875" style="3" customWidth="1"/>
    <col min="9" max="9" width="17.28125" style="3" customWidth="1"/>
    <col min="10" max="16384" width="9.140625" style="3" customWidth="1"/>
  </cols>
  <sheetData>
    <row r="1" spans="1:9" s="20" customFormat="1" ht="12.75">
      <c r="A1" s="161" t="s">
        <v>77</v>
      </c>
      <c r="B1" s="161"/>
      <c r="C1" s="161"/>
      <c r="D1" s="161"/>
      <c r="E1" s="161"/>
      <c r="F1" s="161"/>
      <c r="G1" s="161"/>
      <c r="H1" s="161"/>
      <c r="I1" s="161"/>
    </row>
    <row r="2" spans="1:9" s="20" customFormat="1" ht="12.75">
      <c r="A2" s="29"/>
      <c r="B2" s="29"/>
      <c r="C2" s="29"/>
      <c r="D2" s="29"/>
      <c r="E2" s="29"/>
      <c r="F2" s="28"/>
      <c r="G2" s="28"/>
      <c r="H2" s="29"/>
      <c r="I2" s="29"/>
    </row>
    <row r="3" spans="1:9" ht="21.75" customHeight="1">
      <c r="A3" s="164" t="s">
        <v>0</v>
      </c>
      <c r="B3" s="166" t="s">
        <v>74</v>
      </c>
      <c r="C3" s="171" t="s">
        <v>22</v>
      </c>
      <c r="D3" s="171"/>
      <c r="E3" s="169" t="s">
        <v>60</v>
      </c>
      <c r="F3" s="162" t="s">
        <v>24</v>
      </c>
      <c r="G3" s="25"/>
      <c r="H3" s="168" t="s">
        <v>25</v>
      </c>
      <c r="I3" s="168"/>
    </row>
    <row r="4" spans="1:9" ht="27" customHeight="1">
      <c r="A4" s="165"/>
      <c r="B4" s="167"/>
      <c r="C4" s="27" t="s">
        <v>59</v>
      </c>
      <c r="D4" s="27" t="s">
        <v>23</v>
      </c>
      <c r="E4" s="170"/>
      <c r="F4" s="163"/>
      <c r="G4" s="26"/>
      <c r="H4" s="27" t="s">
        <v>61</v>
      </c>
      <c r="I4" s="27" t="s">
        <v>30</v>
      </c>
    </row>
    <row r="5" spans="1:9" ht="7.5" customHeight="1">
      <c r="A5" s="21"/>
      <c r="B5" s="30"/>
      <c r="C5" s="24"/>
      <c r="D5" s="30"/>
      <c r="E5" s="30"/>
      <c r="F5" s="31"/>
      <c r="G5" s="31"/>
      <c r="H5" s="24"/>
      <c r="I5" s="24"/>
    </row>
    <row r="6" spans="1:9" ht="12.75" customHeight="1">
      <c r="A6" s="10" t="s">
        <v>1</v>
      </c>
      <c r="B6" s="16">
        <v>13154</v>
      </c>
      <c r="C6" s="16">
        <v>87442334</v>
      </c>
      <c r="D6" s="16">
        <v>25076203</v>
      </c>
      <c r="E6" s="16">
        <v>112518537</v>
      </c>
      <c r="F6" s="17">
        <v>22.3</v>
      </c>
      <c r="G6" s="17"/>
      <c r="H6" s="17">
        <v>6647.6</v>
      </c>
      <c r="I6" s="17">
        <v>1906.4</v>
      </c>
    </row>
    <row r="7" spans="1:9" ht="12.75" customHeight="1">
      <c r="A7" s="10" t="s">
        <v>2</v>
      </c>
      <c r="B7" s="16">
        <v>817</v>
      </c>
      <c r="C7" s="16">
        <v>6399466</v>
      </c>
      <c r="D7" s="16">
        <v>1352059</v>
      </c>
      <c r="E7" s="16">
        <v>7751525</v>
      </c>
      <c r="F7" s="17">
        <v>17.4</v>
      </c>
      <c r="G7" s="17"/>
      <c r="H7" s="17">
        <v>7832.9</v>
      </c>
      <c r="I7" s="17">
        <v>1654.9</v>
      </c>
    </row>
    <row r="8" spans="1:9" ht="12.75" customHeight="1">
      <c r="A8" s="10" t="s">
        <v>3</v>
      </c>
      <c r="B8" s="16">
        <v>38341</v>
      </c>
      <c r="C8" s="16">
        <v>181158718</v>
      </c>
      <c r="D8" s="16">
        <v>60297319</v>
      </c>
      <c r="E8" s="16">
        <v>241456037</v>
      </c>
      <c r="F8" s="17">
        <v>25</v>
      </c>
      <c r="G8" s="17"/>
      <c r="H8" s="17">
        <v>4623.2</v>
      </c>
      <c r="I8" s="17">
        <v>1572.7</v>
      </c>
    </row>
    <row r="9" spans="1:9" ht="12.75" customHeight="1">
      <c r="A9" s="12" t="s">
        <v>78</v>
      </c>
      <c r="B9" s="18">
        <v>2970</v>
      </c>
      <c r="C9" s="18">
        <v>25271178</v>
      </c>
      <c r="D9" s="18">
        <v>5414261</v>
      </c>
      <c r="E9" s="16">
        <v>30685439</v>
      </c>
      <c r="F9" s="17">
        <v>17.6</v>
      </c>
      <c r="G9" s="17"/>
      <c r="H9" s="17">
        <v>8508.8</v>
      </c>
      <c r="I9" s="17">
        <v>1823</v>
      </c>
    </row>
    <row r="10" spans="1:9" ht="12.75" customHeight="1">
      <c r="A10" s="10" t="s">
        <v>4</v>
      </c>
      <c r="B10" s="16">
        <v>13990</v>
      </c>
      <c r="C10" s="16">
        <v>65170054</v>
      </c>
      <c r="D10" s="16">
        <v>18014343</v>
      </c>
      <c r="E10" s="16">
        <v>83184397</v>
      </c>
      <c r="F10" s="17">
        <v>21.7</v>
      </c>
      <c r="G10" s="17"/>
      <c r="H10" s="17">
        <v>4651.4</v>
      </c>
      <c r="I10" s="17">
        <v>1287.7</v>
      </c>
    </row>
    <row r="11" spans="1:9" ht="12.75" customHeight="1">
      <c r="A11" s="10" t="s">
        <v>27</v>
      </c>
      <c r="B11" s="16">
        <v>3674</v>
      </c>
      <c r="C11" s="16">
        <v>21176213</v>
      </c>
      <c r="D11" s="16">
        <v>4796895</v>
      </c>
      <c r="E11" s="16">
        <v>25973108</v>
      </c>
      <c r="F11" s="17">
        <v>18.5</v>
      </c>
      <c r="G11" s="17"/>
      <c r="H11" s="17">
        <v>5763.8</v>
      </c>
      <c r="I11" s="17">
        <v>1305.6</v>
      </c>
    </row>
    <row r="12" spans="1:9" ht="12.75" customHeight="1">
      <c r="A12" s="10" t="s">
        <v>5</v>
      </c>
      <c r="B12" s="16">
        <v>4787</v>
      </c>
      <c r="C12" s="16">
        <v>41929499</v>
      </c>
      <c r="D12" s="16">
        <v>4500480</v>
      </c>
      <c r="E12" s="16">
        <v>46429979</v>
      </c>
      <c r="F12" s="17">
        <v>9.7</v>
      </c>
      <c r="G12" s="17"/>
      <c r="H12" s="17">
        <v>8759</v>
      </c>
      <c r="I12" s="17">
        <v>940.1</v>
      </c>
    </row>
    <row r="13" spans="1:9" ht="12.75" customHeight="1">
      <c r="A13" s="10" t="s">
        <v>28</v>
      </c>
      <c r="B13" s="16">
        <v>29079</v>
      </c>
      <c r="C13" s="16">
        <v>177865407</v>
      </c>
      <c r="D13" s="16">
        <v>51090479</v>
      </c>
      <c r="E13" s="16">
        <v>228955886</v>
      </c>
      <c r="F13" s="17">
        <v>22.3</v>
      </c>
      <c r="G13" s="17"/>
      <c r="H13" s="17">
        <v>6113.5</v>
      </c>
      <c r="I13" s="17">
        <v>1757</v>
      </c>
    </row>
    <row r="14" spans="1:9" ht="12.75" customHeight="1">
      <c r="A14" s="10" t="s">
        <v>6</v>
      </c>
      <c r="B14" s="16">
        <v>16443</v>
      </c>
      <c r="C14" s="16">
        <v>96485701</v>
      </c>
      <c r="D14" s="16">
        <v>25755215</v>
      </c>
      <c r="E14" s="16">
        <v>122240916</v>
      </c>
      <c r="F14" s="17">
        <v>21.1</v>
      </c>
      <c r="G14" s="17"/>
      <c r="H14" s="17">
        <v>5867.9</v>
      </c>
      <c r="I14" s="17">
        <v>1566.3</v>
      </c>
    </row>
    <row r="15" spans="1:9" ht="12.75" customHeight="1">
      <c r="A15" s="10" t="s">
        <v>7</v>
      </c>
      <c r="B15" s="16">
        <v>4462</v>
      </c>
      <c r="C15" s="16">
        <v>22588409</v>
      </c>
      <c r="D15" s="16">
        <v>4122200</v>
      </c>
      <c r="E15" s="16">
        <v>26710609</v>
      </c>
      <c r="F15" s="17">
        <v>15.4</v>
      </c>
      <c r="G15" s="17"/>
      <c r="H15" s="17">
        <v>5058.8</v>
      </c>
      <c r="I15" s="17">
        <v>923.8</v>
      </c>
    </row>
    <row r="16" spans="1:9" ht="12.75" customHeight="1">
      <c r="A16" s="10" t="s">
        <v>8</v>
      </c>
      <c r="B16" s="16">
        <v>5617</v>
      </c>
      <c r="C16" s="16">
        <v>26182587</v>
      </c>
      <c r="D16" s="16">
        <v>8409680</v>
      </c>
      <c r="E16" s="16">
        <v>34592267</v>
      </c>
      <c r="F16" s="17">
        <v>24.3</v>
      </c>
      <c r="G16" s="17"/>
      <c r="H16" s="17">
        <v>4658.1</v>
      </c>
      <c r="I16" s="17">
        <v>1497.2</v>
      </c>
    </row>
    <row r="17" spans="1:9" ht="12.75" customHeight="1">
      <c r="A17" s="10" t="s">
        <v>9</v>
      </c>
      <c r="B17" s="16">
        <v>18997</v>
      </c>
      <c r="C17" s="16">
        <v>218584974</v>
      </c>
      <c r="D17" s="16">
        <v>18412304</v>
      </c>
      <c r="E17" s="16">
        <v>236997278</v>
      </c>
      <c r="F17" s="17">
        <v>7.8</v>
      </c>
      <c r="G17" s="17"/>
      <c r="H17" s="17">
        <v>11494.6</v>
      </c>
      <c r="I17" s="17">
        <v>969.2</v>
      </c>
    </row>
    <row r="18" spans="1:9" ht="12.75" customHeight="1">
      <c r="A18" s="10" t="s">
        <v>10</v>
      </c>
      <c r="B18" s="16">
        <v>2673</v>
      </c>
      <c r="C18" s="16">
        <v>15265986</v>
      </c>
      <c r="D18" s="16">
        <v>2566600</v>
      </c>
      <c r="E18" s="16">
        <v>17832586</v>
      </c>
      <c r="F18" s="17">
        <v>14.4</v>
      </c>
      <c r="G18" s="17"/>
      <c r="H18" s="17">
        <v>5700</v>
      </c>
      <c r="I18" s="17">
        <v>960.2</v>
      </c>
    </row>
    <row r="19" spans="1:9" ht="12.75" customHeight="1">
      <c r="A19" s="10" t="s">
        <v>11</v>
      </c>
      <c r="B19" s="16">
        <v>319</v>
      </c>
      <c r="C19" s="16">
        <v>1594514</v>
      </c>
      <c r="D19" s="16">
        <v>383155</v>
      </c>
      <c r="E19" s="16">
        <v>1977669</v>
      </c>
      <c r="F19" s="17">
        <v>19.4</v>
      </c>
      <c r="G19" s="17"/>
      <c r="H19" s="17">
        <v>4929.5</v>
      </c>
      <c r="I19" s="17">
        <v>1201.1</v>
      </c>
    </row>
    <row r="20" spans="1:9" ht="12.75" customHeight="1">
      <c r="A20" s="10" t="s">
        <v>12</v>
      </c>
      <c r="B20" s="16">
        <v>3069</v>
      </c>
      <c r="C20" s="16">
        <v>27539148</v>
      </c>
      <c r="D20" s="16">
        <v>1744060</v>
      </c>
      <c r="E20" s="16">
        <v>29283208</v>
      </c>
      <c r="F20" s="17">
        <v>6</v>
      </c>
      <c r="G20" s="17"/>
      <c r="H20" s="17">
        <v>8973.3</v>
      </c>
      <c r="I20" s="17">
        <v>568.3</v>
      </c>
    </row>
    <row r="21" spans="1:9" ht="12.75" customHeight="1">
      <c r="A21" s="10" t="s">
        <v>13</v>
      </c>
      <c r="B21" s="16">
        <v>4384</v>
      </c>
      <c r="C21" s="16">
        <v>20506656</v>
      </c>
      <c r="D21" s="16">
        <v>3526672</v>
      </c>
      <c r="E21" s="16">
        <v>24033328</v>
      </c>
      <c r="F21" s="17">
        <v>14.7</v>
      </c>
      <c r="G21" s="17"/>
      <c r="H21" s="17">
        <v>4677.6</v>
      </c>
      <c r="I21" s="17">
        <v>804.4</v>
      </c>
    </row>
    <row r="22" spans="1:9" ht="12.75" customHeight="1">
      <c r="A22" s="10" t="s">
        <v>14</v>
      </c>
      <c r="B22" s="16">
        <v>978</v>
      </c>
      <c r="C22" s="16">
        <v>3761022</v>
      </c>
      <c r="D22" s="16">
        <v>1247032</v>
      </c>
      <c r="E22" s="16">
        <v>5008054</v>
      </c>
      <c r="F22" s="17">
        <v>24.9</v>
      </c>
      <c r="G22" s="17"/>
      <c r="H22" s="17">
        <v>3801</v>
      </c>
      <c r="I22" s="17">
        <v>1275.1</v>
      </c>
    </row>
    <row r="23" spans="1:9" ht="12.75" customHeight="1">
      <c r="A23" s="10" t="s">
        <v>15</v>
      </c>
      <c r="B23" s="16">
        <v>1247</v>
      </c>
      <c r="C23" s="16">
        <v>3042308</v>
      </c>
      <c r="D23" s="16">
        <v>588795</v>
      </c>
      <c r="E23" s="16">
        <v>3631103</v>
      </c>
      <c r="F23" s="17">
        <v>16.2</v>
      </c>
      <c r="G23" s="17"/>
      <c r="H23" s="17">
        <v>2421.7</v>
      </c>
      <c r="I23" s="17">
        <v>472.2</v>
      </c>
    </row>
    <row r="24" spans="1:9" ht="12.75" customHeight="1">
      <c r="A24" s="10" t="s">
        <v>16</v>
      </c>
      <c r="B24" s="16">
        <v>8664</v>
      </c>
      <c r="C24" s="16">
        <v>65659543</v>
      </c>
      <c r="D24" s="16">
        <v>4328932</v>
      </c>
      <c r="E24" s="16">
        <v>69988475</v>
      </c>
      <c r="F24" s="17">
        <v>6.2</v>
      </c>
      <c r="G24" s="17"/>
      <c r="H24" s="17">
        <v>7578.4</v>
      </c>
      <c r="I24" s="17">
        <v>499.6</v>
      </c>
    </row>
    <row r="25" spans="1:9" ht="12.75" customHeight="1">
      <c r="A25" s="10" t="s">
        <v>17</v>
      </c>
      <c r="B25" s="16">
        <v>2597</v>
      </c>
      <c r="C25" s="16">
        <v>15192522</v>
      </c>
      <c r="D25" s="16">
        <v>2893724</v>
      </c>
      <c r="E25" s="16">
        <v>18086246</v>
      </c>
      <c r="F25" s="17">
        <v>16</v>
      </c>
      <c r="G25" s="17"/>
      <c r="H25" s="17">
        <v>5850</v>
      </c>
      <c r="I25" s="17">
        <v>1114.3</v>
      </c>
    </row>
    <row r="26" spans="1:9" s="4" customFormat="1" ht="12.75" customHeight="1">
      <c r="A26" s="14" t="s">
        <v>32</v>
      </c>
      <c r="B26" s="37">
        <f>SUM(B6:B25)</f>
        <v>176262</v>
      </c>
      <c r="C26" s="37">
        <f>SUM(C6:C25)</f>
        <v>1122816239</v>
      </c>
      <c r="D26" s="37">
        <f>SUM(D6:D25)</f>
        <v>244520408</v>
      </c>
      <c r="E26" s="37">
        <f>SUM(E6:E25)</f>
        <v>1367336647</v>
      </c>
      <c r="F26" s="38">
        <v>17.9</v>
      </c>
      <c r="G26" s="38"/>
      <c r="H26" s="38">
        <v>6344.8</v>
      </c>
      <c r="I26" s="38">
        <v>1387.3</v>
      </c>
    </row>
    <row r="27" spans="1:9" s="36" customFormat="1" ht="12" customHeight="1">
      <c r="A27" s="99" t="s">
        <v>73</v>
      </c>
      <c r="B27" s="98"/>
      <c r="C27" s="98"/>
      <c r="D27" s="98"/>
      <c r="E27" s="35"/>
      <c r="F27" s="35"/>
      <c r="G27" s="35"/>
      <c r="H27" s="35"/>
      <c r="I27" s="35"/>
    </row>
    <row r="28" spans="1:9" s="34" customFormat="1" ht="12" customHeight="1">
      <c r="A28" s="99" t="s">
        <v>75</v>
      </c>
      <c r="B28" s="100"/>
      <c r="C28" s="100"/>
      <c r="D28" s="100"/>
      <c r="E28" s="32"/>
      <c r="F28" s="33"/>
      <c r="G28" s="33"/>
      <c r="H28" s="33"/>
      <c r="I28" s="33"/>
    </row>
    <row r="29" spans="1:9" s="34" customFormat="1" ht="12" customHeight="1">
      <c r="A29" s="99" t="s">
        <v>83</v>
      </c>
      <c r="B29" s="100"/>
      <c r="C29" s="100"/>
      <c r="D29" s="100"/>
      <c r="E29" s="32"/>
      <c r="F29" s="33"/>
      <c r="G29" s="33"/>
      <c r="H29" s="33"/>
      <c r="I29" s="33"/>
    </row>
    <row r="30" spans="1:9" s="36" customFormat="1" ht="12" customHeight="1">
      <c r="A30" s="99" t="s">
        <v>72</v>
      </c>
      <c r="B30" s="98"/>
      <c r="C30" s="98"/>
      <c r="D30" s="98"/>
      <c r="E30" s="35"/>
      <c r="F30" s="35"/>
      <c r="G30" s="35"/>
      <c r="H30" s="35"/>
      <c r="I30" s="35"/>
    </row>
    <row r="31" spans="1:9" s="36" customFormat="1" ht="12" customHeight="1">
      <c r="A31" s="99"/>
      <c r="B31" s="98"/>
      <c r="C31" s="98"/>
      <c r="D31" s="98"/>
      <c r="E31" s="35"/>
      <c r="F31" s="35"/>
      <c r="G31" s="35"/>
      <c r="H31" s="35"/>
      <c r="I31" s="35"/>
    </row>
    <row r="32" ht="11.25">
      <c r="A32" s="57" t="s">
        <v>31</v>
      </c>
    </row>
    <row r="33" ht="11.25">
      <c r="A33" s="57"/>
    </row>
  </sheetData>
  <mergeCells count="7">
    <mergeCell ref="A1:I1"/>
    <mergeCell ref="F3:F4"/>
    <mergeCell ref="A3:A4"/>
    <mergeCell ref="B3:B4"/>
    <mergeCell ref="H3:I3"/>
    <mergeCell ref="E3:E4"/>
    <mergeCell ref="C3:D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3" sqref="A3"/>
    </sheetView>
  </sheetViews>
  <sheetFormatPr defaultColWidth="9.140625" defaultRowHeight="12.75"/>
  <cols>
    <col min="1" max="1" width="18.28125" style="3" customWidth="1"/>
    <col min="2" max="2" width="14.140625" style="3" customWidth="1"/>
    <col min="3" max="3" width="17.421875" style="3" customWidth="1"/>
    <col min="4" max="4" width="17.00390625" style="3" customWidth="1"/>
    <col min="5" max="16384" width="9.140625" style="3" customWidth="1"/>
  </cols>
  <sheetData>
    <row r="1" spans="1:4" s="20" customFormat="1" ht="14.25">
      <c r="A1" s="44" t="s">
        <v>79</v>
      </c>
      <c r="B1" s="44"/>
      <c r="C1" s="44"/>
      <c r="D1" s="44"/>
    </row>
    <row r="2" spans="1:4" s="20" customFormat="1" ht="12.75">
      <c r="A2" s="39"/>
      <c r="B2" s="39"/>
      <c r="C2" s="39"/>
      <c r="D2" s="39"/>
    </row>
    <row r="3" spans="1:4" s="40" customFormat="1" ht="58.5" customHeight="1">
      <c r="A3" s="23" t="s">
        <v>0</v>
      </c>
      <c r="B3" s="41" t="s">
        <v>33</v>
      </c>
      <c r="C3" s="26" t="s">
        <v>34</v>
      </c>
      <c r="D3" s="26" t="s">
        <v>66</v>
      </c>
    </row>
    <row r="4" spans="1:4" s="40" customFormat="1" ht="7.5" customHeight="1">
      <c r="A4" s="21"/>
      <c r="B4" s="42"/>
      <c r="C4" s="31"/>
      <c r="D4" s="31"/>
    </row>
    <row r="5" spans="1:7" ht="12.75" customHeight="1">
      <c r="A5" s="10" t="s">
        <v>1</v>
      </c>
      <c r="B5" s="11">
        <v>28.026533996683252</v>
      </c>
      <c r="C5" s="11">
        <v>74.0499602529983</v>
      </c>
      <c r="D5" s="11">
        <v>11.365914353852002</v>
      </c>
      <c r="F5" s="7"/>
      <c r="G5" s="7"/>
    </row>
    <row r="6" spans="1:7" ht="12.75" customHeight="1">
      <c r="A6" s="10" t="s">
        <v>2</v>
      </c>
      <c r="B6" s="11">
        <v>78.37837837837837</v>
      </c>
      <c r="C6" s="11">
        <v>91.15270670616752</v>
      </c>
      <c r="D6" s="11">
        <v>22.003770535954754</v>
      </c>
      <c r="F6" s="7"/>
      <c r="G6" s="7"/>
    </row>
    <row r="7" spans="1:7" ht="12.75" customHeight="1">
      <c r="A7" s="10" t="s">
        <v>3</v>
      </c>
      <c r="B7" s="11">
        <v>56.20957309184994</v>
      </c>
      <c r="C7" s="11">
        <v>84.11956291514902</v>
      </c>
      <c r="D7" s="11">
        <v>13.312893447546692</v>
      </c>
      <c r="F7" s="7"/>
      <c r="G7" s="7"/>
    </row>
    <row r="8" spans="1:7" ht="13.5" customHeight="1">
      <c r="A8" s="12" t="s">
        <v>26</v>
      </c>
      <c r="B8" s="13" t="s">
        <v>80</v>
      </c>
      <c r="C8" s="13" t="s">
        <v>81</v>
      </c>
      <c r="D8" s="19" t="s">
        <v>82</v>
      </c>
      <c r="F8" s="7"/>
      <c r="G8" s="7"/>
    </row>
    <row r="9" spans="1:7" ht="12.75" customHeight="1">
      <c r="A9" s="10" t="s">
        <v>4</v>
      </c>
      <c r="B9" s="11">
        <v>65.23235800344234</v>
      </c>
      <c r="C9" s="11">
        <v>83.30681953564645</v>
      </c>
      <c r="D9" s="11">
        <v>9.80426510060059</v>
      </c>
      <c r="F9" s="7"/>
      <c r="G9" s="7"/>
    </row>
    <row r="10" spans="1:7" ht="12.75" customHeight="1">
      <c r="A10" s="10" t="s">
        <v>27</v>
      </c>
      <c r="B10" s="11">
        <v>77.2</v>
      </c>
      <c r="C10" s="11">
        <v>91.65036499833008</v>
      </c>
      <c r="D10" s="11">
        <v>11.686308189003928</v>
      </c>
      <c r="F10" s="7"/>
      <c r="G10" s="7"/>
    </row>
    <row r="11" spans="1:7" ht="12.75" customHeight="1">
      <c r="A11" s="10" t="s">
        <v>5</v>
      </c>
      <c r="B11" s="11">
        <v>38.297872340425535</v>
      </c>
      <c r="C11" s="11">
        <v>88.1264003497459</v>
      </c>
      <c r="D11" s="11">
        <v>13.079949724028635</v>
      </c>
      <c r="F11" s="7"/>
      <c r="G11" s="7"/>
    </row>
    <row r="12" spans="1:7" ht="12.75" customHeight="1">
      <c r="A12" s="10" t="s">
        <v>28</v>
      </c>
      <c r="B12" s="11">
        <v>81.81818181818183</v>
      </c>
      <c r="C12" s="11">
        <v>96.8390188380456</v>
      </c>
      <c r="D12" s="11">
        <v>23.98386724291511</v>
      </c>
      <c r="F12" s="7"/>
      <c r="G12" s="7"/>
    </row>
    <row r="13" spans="1:7" ht="12.75" customHeight="1">
      <c r="A13" s="10" t="s">
        <v>6</v>
      </c>
      <c r="B13" s="11">
        <v>64.45993031358886</v>
      </c>
      <c r="C13" s="11">
        <v>91.27570619725698</v>
      </c>
      <c r="D13" s="11">
        <v>16.911707986855706</v>
      </c>
      <c r="F13" s="7"/>
      <c r="G13" s="7"/>
    </row>
    <row r="14" spans="1:7" ht="12.75" customHeight="1">
      <c r="A14" s="10" t="s">
        <v>7</v>
      </c>
      <c r="B14" s="11">
        <v>54.347826086956516</v>
      </c>
      <c r="C14" s="11">
        <v>88.94231770020193</v>
      </c>
      <c r="D14" s="11">
        <v>18.576573200940903</v>
      </c>
      <c r="F14" s="7"/>
      <c r="G14" s="7"/>
    </row>
    <row r="15" spans="1:7" ht="12.75" customHeight="1">
      <c r="A15" s="10" t="s">
        <v>8</v>
      </c>
      <c r="B15" s="11">
        <v>47.96747967479675</v>
      </c>
      <c r="C15" s="11">
        <v>84.51360946745562</v>
      </c>
      <c r="D15" s="11">
        <v>13.294674556213018</v>
      </c>
      <c r="F15" s="7"/>
      <c r="G15" s="7"/>
    </row>
    <row r="16" spans="1:7" ht="12.75" customHeight="1">
      <c r="A16" s="10" t="s">
        <v>9</v>
      </c>
      <c r="B16" s="11">
        <v>23.015873015873016</v>
      </c>
      <c r="C16" s="11">
        <v>77.24139214245179</v>
      </c>
      <c r="D16" s="11">
        <v>11.782290901084453</v>
      </c>
      <c r="F16" s="7"/>
      <c r="G16" s="7"/>
    </row>
    <row r="17" spans="1:7" ht="12.75" customHeight="1">
      <c r="A17" s="10" t="s">
        <v>10</v>
      </c>
      <c r="B17" s="11">
        <v>25.901639344262296</v>
      </c>
      <c r="C17" s="11">
        <v>68.79690997673704</v>
      </c>
      <c r="D17" s="11">
        <v>7.821621384365536</v>
      </c>
      <c r="F17" s="7"/>
      <c r="G17" s="7"/>
    </row>
    <row r="18" spans="1:7" ht="12.75" customHeight="1">
      <c r="A18" s="10" t="s">
        <v>11</v>
      </c>
      <c r="B18" s="11">
        <v>5.88235294117647</v>
      </c>
      <c r="C18" s="11">
        <v>37.533674568965516</v>
      </c>
      <c r="D18" s="11">
        <v>4.296875</v>
      </c>
      <c r="F18" s="7"/>
      <c r="G18" s="7"/>
    </row>
    <row r="19" spans="1:7" ht="12.75" customHeight="1">
      <c r="A19" s="10" t="s">
        <v>12</v>
      </c>
      <c r="B19" s="11">
        <v>15.426497277676951</v>
      </c>
      <c r="C19" s="11">
        <v>37.83869029330273</v>
      </c>
      <c r="D19" s="11">
        <v>1.6689461276806328</v>
      </c>
      <c r="F19" s="7"/>
      <c r="G19" s="7"/>
    </row>
    <row r="20" spans="1:7" ht="12.75" customHeight="1">
      <c r="A20" s="10" t="s">
        <v>13</v>
      </c>
      <c r="B20" s="11">
        <v>31.782945736434108</v>
      </c>
      <c r="C20" s="11">
        <v>59.31655324215438</v>
      </c>
      <c r="D20" s="11">
        <v>3.852186405753676</v>
      </c>
      <c r="F20" s="7"/>
      <c r="G20" s="7"/>
    </row>
    <row r="21" spans="1:7" ht="12.75" customHeight="1">
      <c r="A21" s="10" t="s">
        <v>14</v>
      </c>
      <c r="B21" s="11">
        <v>21.374045801526716</v>
      </c>
      <c r="C21" s="11">
        <v>56.87335227856336</v>
      </c>
      <c r="D21" s="11">
        <v>6.697024685862978</v>
      </c>
      <c r="F21" s="7"/>
      <c r="G21" s="7"/>
    </row>
    <row r="22" spans="1:7" ht="12.75" customHeight="1">
      <c r="A22" s="10" t="s">
        <v>15</v>
      </c>
      <c r="B22" s="11">
        <v>13.93643031784841</v>
      </c>
      <c r="C22" s="11">
        <v>42.85491719896991</v>
      </c>
      <c r="D22" s="11">
        <v>2.285620022544608</v>
      </c>
      <c r="F22" s="7"/>
      <c r="G22" s="7"/>
    </row>
    <row r="23" spans="1:7" ht="12.75" customHeight="1">
      <c r="A23" s="10" t="s">
        <v>16</v>
      </c>
      <c r="B23" s="11">
        <v>33.589743589743584</v>
      </c>
      <c r="C23" s="11">
        <v>68.31514946799527</v>
      </c>
      <c r="D23" s="11">
        <v>5.853065360580982</v>
      </c>
      <c r="F23" s="7"/>
      <c r="G23" s="7"/>
    </row>
    <row r="24" spans="1:7" ht="12.75" customHeight="1">
      <c r="A24" s="10" t="s">
        <v>17</v>
      </c>
      <c r="B24" s="11">
        <v>14.058355437665782</v>
      </c>
      <c r="C24" s="11">
        <v>56.97661323623259</v>
      </c>
      <c r="D24" s="11">
        <v>6.499242964575748</v>
      </c>
      <c r="F24" s="7"/>
      <c r="G24" s="7"/>
    </row>
    <row r="25" spans="1:7" s="4" customFormat="1" ht="12.75" customHeight="1">
      <c r="A25" s="14" t="s">
        <v>32</v>
      </c>
      <c r="B25" s="15">
        <v>40.9</v>
      </c>
      <c r="C25" s="15">
        <v>73.63948647705786</v>
      </c>
      <c r="D25" s="15">
        <v>10.413310879529593</v>
      </c>
      <c r="F25" s="7"/>
      <c r="G25" s="7"/>
    </row>
    <row r="26" spans="1:9" s="34" customFormat="1" ht="12" customHeight="1">
      <c r="A26" s="99" t="s">
        <v>84</v>
      </c>
      <c r="B26" s="100"/>
      <c r="C26" s="100"/>
      <c r="D26" s="100"/>
      <c r="E26" s="32"/>
      <c r="F26" s="33"/>
      <c r="G26" s="33"/>
      <c r="H26" s="33"/>
      <c r="I26" s="33"/>
    </row>
    <row r="27" spans="1:9" s="36" customFormat="1" ht="12" customHeight="1">
      <c r="A27" s="99" t="s">
        <v>70</v>
      </c>
      <c r="B27" s="98"/>
      <c r="C27" s="98"/>
      <c r="D27" s="98"/>
      <c r="E27" s="35"/>
      <c r="F27" s="35"/>
      <c r="G27" s="35"/>
      <c r="H27" s="35"/>
      <c r="I27" s="35"/>
    </row>
    <row r="28" spans="1:7" s="4" customFormat="1" ht="12" customHeight="1">
      <c r="A28" s="102" t="s">
        <v>71</v>
      </c>
      <c r="B28" s="101"/>
      <c r="C28" s="101"/>
      <c r="D28" s="101"/>
      <c r="F28" s="7"/>
      <c r="G28" s="7"/>
    </row>
    <row r="29" spans="1:7" s="4" customFormat="1" ht="12" customHeight="1">
      <c r="A29" s="99" t="s">
        <v>72</v>
      </c>
      <c r="B29" s="101"/>
      <c r="C29" s="101"/>
      <c r="D29" s="101"/>
      <c r="F29" s="7"/>
      <c r="G29" s="7"/>
    </row>
    <row r="30" spans="1:7" s="4" customFormat="1" ht="12.75" customHeight="1">
      <c r="A30" s="102"/>
      <c r="B30" s="101"/>
      <c r="C30" s="101"/>
      <c r="D30" s="101"/>
      <c r="F30" s="7"/>
      <c r="G30" s="7"/>
    </row>
    <row r="31" ht="11.25">
      <c r="A31" s="57" t="s">
        <v>31</v>
      </c>
    </row>
    <row r="32" ht="11.25">
      <c r="A32" s="57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3" sqref="A3:A4"/>
    </sheetView>
  </sheetViews>
  <sheetFormatPr defaultColWidth="9.140625" defaultRowHeight="12.75"/>
  <cols>
    <col min="1" max="1" width="21.421875" style="3" customWidth="1"/>
    <col min="2" max="2" width="7.7109375" style="3" customWidth="1"/>
    <col min="3" max="3" width="14.28125" style="3" customWidth="1"/>
    <col min="4" max="4" width="17.28125" style="3" customWidth="1"/>
    <col min="5" max="5" width="12.140625" style="3" customWidth="1"/>
    <col min="6" max="6" width="16.421875" style="3" customWidth="1"/>
    <col min="7" max="7" width="1.421875" style="3" customWidth="1"/>
    <col min="8" max="8" width="13.7109375" style="3" customWidth="1"/>
    <col min="9" max="9" width="21.28125" style="3" customWidth="1"/>
    <col min="10" max="16384" width="9.140625" style="3" customWidth="1"/>
  </cols>
  <sheetData>
    <row r="1" spans="1:9" s="20" customFormat="1" ht="31.5" customHeight="1">
      <c r="A1" s="156" t="s">
        <v>165</v>
      </c>
      <c r="B1" s="156"/>
      <c r="C1" s="156"/>
      <c r="D1" s="156"/>
      <c r="E1" s="156"/>
      <c r="F1" s="156"/>
      <c r="G1" s="156"/>
      <c r="H1" s="156"/>
      <c r="I1" s="156"/>
    </row>
    <row r="2" spans="1:9" s="20" customFormat="1" ht="12.75">
      <c r="A2" s="44"/>
      <c r="B2" s="45"/>
      <c r="C2" s="45"/>
      <c r="D2" s="45"/>
      <c r="E2" s="45"/>
      <c r="F2" s="45"/>
      <c r="G2" s="45"/>
      <c r="H2" s="45"/>
      <c r="I2" s="45"/>
    </row>
    <row r="3" spans="1:9" ht="26.25" customHeight="1">
      <c r="A3" s="174" t="s">
        <v>0</v>
      </c>
      <c r="B3" s="166" t="s">
        <v>74</v>
      </c>
      <c r="C3" s="171" t="s">
        <v>22</v>
      </c>
      <c r="D3" s="171"/>
      <c r="E3" s="169" t="s">
        <v>60</v>
      </c>
      <c r="F3" s="173" t="s">
        <v>24</v>
      </c>
      <c r="G3" s="31"/>
      <c r="H3" s="172" t="s">
        <v>25</v>
      </c>
      <c r="I3" s="172"/>
    </row>
    <row r="4" spans="1:9" ht="27.75" customHeight="1">
      <c r="A4" s="165"/>
      <c r="B4" s="175"/>
      <c r="C4" s="27" t="s">
        <v>62</v>
      </c>
      <c r="D4" s="27" t="s">
        <v>63</v>
      </c>
      <c r="E4" s="170"/>
      <c r="F4" s="163"/>
      <c r="G4" s="26"/>
      <c r="H4" s="27" t="s">
        <v>29</v>
      </c>
      <c r="I4" s="27" t="s">
        <v>30</v>
      </c>
    </row>
    <row r="5" spans="1:9" ht="7.5" customHeight="1">
      <c r="A5" s="21"/>
      <c r="B5" s="47"/>
      <c r="C5" s="24"/>
      <c r="D5" s="47"/>
      <c r="E5" s="47"/>
      <c r="F5" s="31"/>
      <c r="G5" s="31"/>
      <c r="H5" s="24"/>
      <c r="I5" s="24"/>
    </row>
    <row r="6" spans="1:9" ht="12.75" customHeight="1">
      <c r="A6" s="49" t="s">
        <v>1</v>
      </c>
      <c r="B6" s="16">
        <v>3471</v>
      </c>
      <c r="C6" s="16">
        <v>3661165</v>
      </c>
      <c r="D6" s="16">
        <v>419855</v>
      </c>
      <c r="E6" s="16">
        <v>4081020</v>
      </c>
      <c r="F6" s="17">
        <v>10.3</v>
      </c>
      <c r="G6" s="17"/>
      <c r="H6" s="17">
        <v>1054.8</v>
      </c>
      <c r="I6" s="17">
        <v>121</v>
      </c>
    </row>
    <row r="7" spans="1:9" ht="12.75" customHeight="1">
      <c r="A7" s="49" t="s">
        <v>2</v>
      </c>
      <c r="B7" s="16">
        <v>236</v>
      </c>
      <c r="C7" s="16">
        <v>497710</v>
      </c>
      <c r="D7" s="16">
        <v>129066</v>
      </c>
      <c r="E7" s="16">
        <v>626776</v>
      </c>
      <c r="F7" s="17">
        <v>20.6</v>
      </c>
      <c r="G7" s="17"/>
      <c r="H7" s="17">
        <v>2108.9</v>
      </c>
      <c r="I7" s="17">
        <v>546.9</v>
      </c>
    </row>
    <row r="8" spans="1:9" ht="12.75" customHeight="1">
      <c r="A8" s="49" t="s">
        <v>3</v>
      </c>
      <c r="B8" s="16">
        <v>9048</v>
      </c>
      <c r="C8" s="16">
        <v>5318475</v>
      </c>
      <c r="D8" s="16">
        <v>1322758</v>
      </c>
      <c r="E8" s="16">
        <v>6641233</v>
      </c>
      <c r="F8" s="17">
        <v>19.9</v>
      </c>
      <c r="G8" s="17"/>
      <c r="H8" s="17">
        <v>586</v>
      </c>
      <c r="I8" s="17">
        <v>146.2</v>
      </c>
    </row>
    <row r="9" spans="1:9" ht="12.75" customHeight="1">
      <c r="A9" s="12" t="s">
        <v>78</v>
      </c>
      <c r="B9" s="18">
        <v>1888</v>
      </c>
      <c r="C9" s="18">
        <v>3536420</v>
      </c>
      <c r="D9" s="18">
        <v>67954</v>
      </c>
      <c r="E9" s="18">
        <v>3604374</v>
      </c>
      <c r="F9" s="50">
        <v>1.9</v>
      </c>
      <c r="G9" s="50"/>
      <c r="H9" s="17">
        <v>1873.1</v>
      </c>
      <c r="I9" s="50">
        <v>36</v>
      </c>
    </row>
    <row r="10" spans="1:9" ht="12.75" customHeight="1">
      <c r="A10" s="49" t="s">
        <v>4</v>
      </c>
      <c r="B10" s="16">
        <v>3073</v>
      </c>
      <c r="C10" s="16">
        <v>4147009</v>
      </c>
      <c r="D10" s="16">
        <v>972362</v>
      </c>
      <c r="E10" s="16">
        <v>5119371</v>
      </c>
      <c r="F10" s="17">
        <v>19</v>
      </c>
      <c r="G10" s="17"/>
      <c r="H10" s="17">
        <v>1349.5</v>
      </c>
      <c r="I10" s="17">
        <v>316.4</v>
      </c>
    </row>
    <row r="11" spans="1:9" ht="12.75" customHeight="1">
      <c r="A11" s="49" t="s">
        <v>27</v>
      </c>
      <c r="B11" s="16">
        <v>1016</v>
      </c>
      <c r="C11" s="16">
        <v>467128</v>
      </c>
      <c r="D11" s="16">
        <v>103301</v>
      </c>
      <c r="E11" s="16">
        <v>570429</v>
      </c>
      <c r="F11" s="17">
        <v>18.1</v>
      </c>
      <c r="G11" s="17"/>
      <c r="H11" s="17">
        <v>459.8</v>
      </c>
      <c r="I11" s="17">
        <v>101.7</v>
      </c>
    </row>
    <row r="12" spans="1:9" ht="12.75" customHeight="1">
      <c r="A12" s="49" t="s">
        <v>5</v>
      </c>
      <c r="B12" s="16">
        <v>1359</v>
      </c>
      <c r="C12" s="16">
        <v>1766818</v>
      </c>
      <c r="D12" s="16">
        <v>450871</v>
      </c>
      <c r="E12" s="16">
        <v>2217689</v>
      </c>
      <c r="F12" s="17">
        <v>20.3</v>
      </c>
      <c r="G12" s="17"/>
      <c r="H12" s="17">
        <v>1300.1</v>
      </c>
      <c r="I12" s="17">
        <v>331.8</v>
      </c>
    </row>
    <row r="13" spans="1:9" ht="12.75" customHeight="1">
      <c r="A13" s="49" t="s">
        <v>28</v>
      </c>
      <c r="B13" s="16">
        <v>4997</v>
      </c>
      <c r="C13" s="16">
        <v>8098248</v>
      </c>
      <c r="D13" s="16">
        <v>1522055</v>
      </c>
      <c r="E13" s="16">
        <v>9620303</v>
      </c>
      <c r="F13" s="17">
        <v>15.8</v>
      </c>
      <c r="G13" s="17"/>
      <c r="H13" s="17">
        <v>1620.6</v>
      </c>
      <c r="I13" s="17">
        <v>304.6</v>
      </c>
    </row>
    <row r="14" spans="1:9" ht="12.75" customHeight="1">
      <c r="A14" s="49" t="s">
        <v>6</v>
      </c>
      <c r="B14" s="16">
        <v>4472</v>
      </c>
      <c r="C14" s="16">
        <v>6802613</v>
      </c>
      <c r="D14" s="16">
        <v>1742104</v>
      </c>
      <c r="E14" s="16">
        <v>8544717</v>
      </c>
      <c r="F14" s="17">
        <v>20.4</v>
      </c>
      <c r="G14" s="17"/>
      <c r="H14" s="17">
        <v>1521.2</v>
      </c>
      <c r="I14" s="17">
        <v>389.6</v>
      </c>
    </row>
    <row r="15" spans="1:9" ht="12.75" customHeight="1">
      <c r="A15" s="49" t="s">
        <v>7</v>
      </c>
      <c r="B15" s="16">
        <v>1148</v>
      </c>
      <c r="C15" s="16">
        <v>1042454</v>
      </c>
      <c r="D15" s="16">
        <v>240664</v>
      </c>
      <c r="E15" s="16">
        <v>1283118</v>
      </c>
      <c r="F15" s="17">
        <v>18.8</v>
      </c>
      <c r="G15" s="17"/>
      <c r="H15" s="17">
        <v>908.1</v>
      </c>
      <c r="I15" s="17">
        <v>209.6</v>
      </c>
    </row>
    <row r="16" spans="1:9" ht="12.75" customHeight="1">
      <c r="A16" s="49" t="s">
        <v>8</v>
      </c>
      <c r="B16" s="55">
        <v>1112</v>
      </c>
      <c r="C16" s="55">
        <v>2449541</v>
      </c>
      <c r="D16" s="55">
        <v>687059</v>
      </c>
      <c r="E16" s="55">
        <v>3136600</v>
      </c>
      <c r="F16" s="56">
        <v>21.9</v>
      </c>
      <c r="G16" s="56"/>
      <c r="H16" s="56">
        <v>2202.8</v>
      </c>
      <c r="I16" s="56">
        <v>617.9</v>
      </c>
    </row>
    <row r="17" spans="1:9" ht="12.75" customHeight="1">
      <c r="A17" s="49" t="s">
        <v>9</v>
      </c>
      <c r="B17" s="55">
        <v>1283</v>
      </c>
      <c r="C17" s="55">
        <v>5738941</v>
      </c>
      <c r="D17" s="55">
        <v>73370</v>
      </c>
      <c r="E17" s="55">
        <v>5812311</v>
      </c>
      <c r="F17" s="56">
        <v>1.3</v>
      </c>
      <c r="G17" s="56"/>
      <c r="H17" s="56">
        <v>4473.1</v>
      </c>
      <c r="I17" s="56">
        <v>57.2</v>
      </c>
    </row>
    <row r="18" spans="1:9" ht="12.75" customHeight="1">
      <c r="A18" s="49" t="s">
        <v>10</v>
      </c>
      <c r="B18" s="55">
        <v>670</v>
      </c>
      <c r="C18" s="55">
        <v>910926</v>
      </c>
      <c r="D18" s="55">
        <v>46497</v>
      </c>
      <c r="E18" s="55">
        <v>957423</v>
      </c>
      <c r="F18" s="56">
        <v>4.9</v>
      </c>
      <c r="G18" s="56"/>
      <c r="H18" s="56">
        <v>1359.6</v>
      </c>
      <c r="I18" s="56">
        <v>69.4</v>
      </c>
    </row>
    <row r="19" spans="1:9" ht="12.75" customHeight="1">
      <c r="A19" s="49" t="s">
        <v>11</v>
      </c>
      <c r="B19" s="19">
        <v>36</v>
      </c>
      <c r="C19" s="19">
        <v>56880</v>
      </c>
      <c r="D19" s="19">
        <v>11000</v>
      </c>
      <c r="E19" s="19">
        <v>67880</v>
      </c>
      <c r="F19" s="19">
        <v>16.2</v>
      </c>
      <c r="G19" s="19"/>
      <c r="H19" s="19">
        <v>1580</v>
      </c>
      <c r="I19" s="19">
        <v>305.6</v>
      </c>
    </row>
    <row r="20" spans="1:9" ht="12.75" customHeight="1">
      <c r="A20" s="49" t="s">
        <v>12</v>
      </c>
      <c r="B20" s="55">
        <v>2054</v>
      </c>
      <c r="C20" s="55">
        <v>2504968</v>
      </c>
      <c r="D20" s="55">
        <v>165357</v>
      </c>
      <c r="E20" s="55">
        <v>2670325</v>
      </c>
      <c r="F20" s="56">
        <v>6.2</v>
      </c>
      <c r="G20" s="56"/>
      <c r="H20" s="56">
        <v>1219.6</v>
      </c>
      <c r="I20" s="56">
        <v>80.5</v>
      </c>
    </row>
    <row r="21" spans="1:9" ht="12.75" customHeight="1">
      <c r="A21" s="49" t="s">
        <v>13</v>
      </c>
      <c r="B21" s="55">
        <v>1166</v>
      </c>
      <c r="C21" s="55">
        <v>1434714</v>
      </c>
      <c r="D21" s="55">
        <v>32140</v>
      </c>
      <c r="E21" s="55">
        <v>1466854</v>
      </c>
      <c r="F21" s="56">
        <v>2.2</v>
      </c>
      <c r="G21" s="56"/>
      <c r="H21" s="56">
        <v>1230.5</v>
      </c>
      <c r="I21" s="56">
        <v>27.6</v>
      </c>
    </row>
    <row r="22" spans="1:9" ht="12.75" customHeight="1">
      <c r="A22" s="49" t="s">
        <v>14</v>
      </c>
      <c r="B22" s="19">
        <v>10</v>
      </c>
      <c r="C22" s="103">
        <v>3000</v>
      </c>
      <c r="D22" s="19">
        <v>0</v>
      </c>
      <c r="E22" s="19">
        <v>3000</v>
      </c>
      <c r="F22" s="19">
        <v>0</v>
      </c>
      <c r="G22" s="19"/>
      <c r="H22" s="19">
        <v>300</v>
      </c>
      <c r="I22" s="19">
        <v>0</v>
      </c>
    </row>
    <row r="23" spans="1:9" ht="12.75" customHeight="1">
      <c r="A23" s="49" t="s">
        <v>15</v>
      </c>
      <c r="B23" s="55">
        <v>200</v>
      </c>
      <c r="C23" s="55">
        <v>205929</v>
      </c>
      <c r="D23" s="19">
        <v>25500</v>
      </c>
      <c r="E23" s="55">
        <v>231429</v>
      </c>
      <c r="F23" s="19">
        <v>11</v>
      </c>
      <c r="G23" s="19"/>
      <c r="H23" s="56">
        <v>1029.6</v>
      </c>
      <c r="I23" s="19">
        <v>127.5</v>
      </c>
    </row>
    <row r="24" spans="1:9" ht="12.75" customHeight="1">
      <c r="A24" s="49" t="s">
        <v>16</v>
      </c>
      <c r="B24" s="55">
        <v>178</v>
      </c>
      <c r="C24" s="55">
        <v>328320</v>
      </c>
      <c r="D24" s="55">
        <v>54003</v>
      </c>
      <c r="E24" s="55">
        <v>382323</v>
      </c>
      <c r="F24" s="56">
        <v>14.1</v>
      </c>
      <c r="G24" s="56"/>
      <c r="H24" s="56">
        <v>1844.5</v>
      </c>
      <c r="I24" s="56">
        <v>303.4</v>
      </c>
    </row>
    <row r="25" spans="1:9" ht="12.75" customHeight="1">
      <c r="A25" s="49" t="s">
        <v>17</v>
      </c>
      <c r="B25" s="16">
        <v>1384</v>
      </c>
      <c r="C25" s="16">
        <v>2123551</v>
      </c>
      <c r="D25" s="16">
        <v>476574</v>
      </c>
      <c r="E25" s="16">
        <v>2600125</v>
      </c>
      <c r="F25" s="17">
        <v>18.3</v>
      </c>
      <c r="G25" s="17"/>
      <c r="H25" s="17">
        <v>1534.4</v>
      </c>
      <c r="I25" s="17">
        <v>344.3</v>
      </c>
    </row>
    <row r="26" spans="1:9" s="4" customFormat="1" ht="12.75" customHeight="1">
      <c r="A26" s="46" t="s">
        <v>32</v>
      </c>
      <c r="B26" s="37">
        <v>38801</v>
      </c>
      <c r="C26" s="37">
        <v>51094810</v>
      </c>
      <c r="D26" s="48">
        <v>8542490</v>
      </c>
      <c r="E26" s="48">
        <v>59637300</v>
      </c>
      <c r="F26" s="38">
        <v>14.3</v>
      </c>
      <c r="G26" s="38"/>
      <c r="H26" s="38">
        <v>1316.4</v>
      </c>
      <c r="I26" s="38">
        <v>220.2</v>
      </c>
    </row>
    <row r="27" spans="1:9" ht="11.25" customHeight="1">
      <c r="A27" s="99" t="s">
        <v>76</v>
      </c>
      <c r="B27" s="43"/>
      <c r="C27" s="43"/>
      <c r="D27" s="43"/>
      <c r="E27" s="35"/>
      <c r="F27" s="35"/>
      <c r="G27" s="35"/>
      <c r="H27" s="35"/>
      <c r="I27" s="35"/>
    </row>
    <row r="28" spans="1:9" s="34" customFormat="1" ht="12" customHeight="1">
      <c r="A28" s="99" t="s">
        <v>75</v>
      </c>
      <c r="B28" s="100"/>
      <c r="C28" s="100"/>
      <c r="D28" s="100"/>
      <c r="E28" s="32"/>
      <c r="F28" s="33"/>
      <c r="G28" s="33"/>
      <c r="H28" s="33"/>
      <c r="I28" s="33"/>
    </row>
    <row r="29" spans="1:10" s="6" customFormat="1" ht="12" customHeight="1">
      <c r="A29" s="43" t="s">
        <v>85</v>
      </c>
      <c r="B29" s="43"/>
      <c r="C29" s="43"/>
      <c r="D29" s="43"/>
      <c r="E29" s="43"/>
      <c r="F29" s="43"/>
      <c r="G29" s="43"/>
      <c r="H29" s="43"/>
      <c r="I29" s="43"/>
      <c r="J29" s="8"/>
    </row>
    <row r="30" spans="1:9" ht="11.25" customHeight="1">
      <c r="A30" s="99" t="s">
        <v>72</v>
      </c>
      <c r="B30" s="43"/>
      <c r="C30" s="43"/>
      <c r="D30" s="43"/>
      <c r="E30" s="35"/>
      <c r="F30" s="35"/>
      <c r="G30" s="35"/>
      <c r="H30" s="35"/>
      <c r="I30" s="35"/>
    </row>
    <row r="31" spans="1:9" ht="11.25" customHeight="1">
      <c r="A31" s="99"/>
      <c r="B31" s="43"/>
      <c r="C31" s="43"/>
      <c r="D31" s="43"/>
      <c r="E31" s="35"/>
      <c r="F31" s="35"/>
      <c r="G31" s="35"/>
      <c r="H31" s="35"/>
      <c r="I31" s="35"/>
    </row>
    <row r="32" spans="1:5" ht="11.25">
      <c r="A32" s="57" t="s">
        <v>31</v>
      </c>
      <c r="E32" s="9"/>
    </row>
    <row r="33" ht="11.25">
      <c r="A33" s="57"/>
    </row>
  </sheetData>
  <mergeCells count="7">
    <mergeCell ref="A1:I1"/>
    <mergeCell ref="H3:I3"/>
    <mergeCell ref="E3:E4"/>
    <mergeCell ref="F3:F4"/>
    <mergeCell ref="A3:A4"/>
    <mergeCell ref="B3:B4"/>
    <mergeCell ref="C3:D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3" sqref="A3"/>
    </sheetView>
  </sheetViews>
  <sheetFormatPr defaultColWidth="9.140625" defaultRowHeight="12.75"/>
  <cols>
    <col min="1" max="1" width="20.140625" style="3" customWidth="1"/>
    <col min="2" max="2" width="21.28125" style="3" customWidth="1"/>
    <col min="3" max="3" width="23.8515625" style="3" customWidth="1"/>
    <col min="4" max="4" width="24.421875" style="3" customWidth="1"/>
    <col min="5" max="16384" width="9.140625" style="5" customWidth="1"/>
  </cols>
  <sheetData>
    <row r="1" spans="1:4" ht="14.25">
      <c r="A1" s="44" t="s">
        <v>64</v>
      </c>
      <c r="B1" s="44"/>
      <c r="C1" s="44"/>
      <c r="D1" s="44"/>
    </row>
    <row r="2" spans="1:4" ht="12.75">
      <c r="A2" s="45"/>
      <c r="B2" s="45"/>
      <c r="C2" s="45"/>
      <c r="D2" s="45"/>
    </row>
    <row r="3" spans="1:4" ht="54.75" customHeight="1">
      <c r="A3" s="22" t="s">
        <v>0</v>
      </c>
      <c r="B3" s="51" t="s">
        <v>35</v>
      </c>
      <c r="C3" s="26" t="s">
        <v>65</v>
      </c>
      <c r="D3" s="26" t="s">
        <v>66</v>
      </c>
    </row>
    <row r="4" spans="1:4" ht="7.5" customHeight="1">
      <c r="A4" s="21"/>
      <c r="B4" s="52"/>
      <c r="C4" s="31"/>
      <c r="D4" s="31"/>
    </row>
    <row r="5" spans="1:4" ht="12" customHeight="1">
      <c r="A5" s="10" t="s">
        <v>1</v>
      </c>
      <c r="B5" s="11">
        <v>24.212271973466002</v>
      </c>
      <c r="C5" s="11">
        <v>52.52091037915183</v>
      </c>
      <c r="D5" s="11">
        <v>2.9991704973559603</v>
      </c>
    </row>
    <row r="6" spans="1:4" ht="12" customHeight="1">
      <c r="A6" s="10" t="s">
        <v>2</v>
      </c>
      <c r="B6" s="11">
        <v>5.405405405405405</v>
      </c>
      <c r="C6" s="11">
        <v>30.500942633988686</v>
      </c>
      <c r="D6" s="11">
        <v>6.356046323727445</v>
      </c>
    </row>
    <row r="7" spans="1:4" ht="12" customHeight="1">
      <c r="A7" s="10" t="s">
        <v>3</v>
      </c>
      <c r="B7" s="11">
        <v>23.609314359637775</v>
      </c>
      <c r="C7" s="11">
        <v>33.094559356108874</v>
      </c>
      <c r="D7" s="11">
        <v>3.141677575269359</v>
      </c>
    </row>
    <row r="8" spans="1:4" ht="12.75" customHeight="1">
      <c r="A8" s="12" t="s">
        <v>26</v>
      </c>
      <c r="B8" s="13" t="s">
        <v>67</v>
      </c>
      <c r="C8" s="13" t="s">
        <v>68</v>
      </c>
      <c r="D8" s="19" t="s">
        <v>69</v>
      </c>
    </row>
    <row r="9" spans="1:4" ht="12" customHeight="1">
      <c r="A9" s="10" t="s">
        <v>4</v>
      </c>
      <c r="B9" s="11">
        <v>15.3184165232358</v>
      </c>
      <c r="C9" s="11">
        <v>32.35512603981975</v>
      </c>
      <c r="D9" s="11">
        <v>2.153574457051152</v>
      </c>
    </row>
    <row r="10" spans="1:4" ht="12" customHeight="1">
      <c r="A10" s="10" t="s">
        <v>27</v>
      </c>
      <c r="B10" s="11">
        <v>40.45454545454545</v>
      </c>
      <c r="C10" s="11">
        <v>61.688693799004405</v>
      </c>
      <c r="D10" s="11">
        <v>3.2317063473130077</v>
      </c>
    </row>
    <row r="11" spans="1:4" ht="12" customHeight="1">
      <c r="A11" s="10" t="s">
        <v>5</v>
      </c>
      <c r="B11" s="11">
        <v>51.06382978723404</v>
      </c>
      <c r="C11" s="11">
        <v>78.80212033444451</v>
      </c>
      <c r="D11" s="11">
        <v>3.713317667632111</v>
      </c>
    </row>
    <row r="12" spans="1:4" ht="12" customHeight="1">
      <c r="A12" s="10" t="s">
        <v>28</v>
      </c>
      <c r="B12" s="11">
        <v>42.22873900293255</v>
      </c>
      <c r="C12" s="11">
        <v>64.9500181452278</v>
      </c>
      <c r="D12" s="11">
        <v>4.121441061000957</v>
      </c>
    </row>
    <row r="13" spans="1:4" ht="12" customHeight="1">
      <c r="A13" s="10" t="s">
        <v>6</v>
      </c>
      <c r="B13" s="11">
        <v>43.90243902439025</v>
      </c>
      <c r="C13" s="11">
        <v>68.35238638876461</v>
      </c>
      <c r="D13" s="11">
        <v>4.599474433936551</v>
      </c>
    </row>
    <row r="14" spans="1:4" ht="12" customHeight="1">
      <c r="A14" s="10" t="s">
        <v>7</v>
      </c>
      <c r="B14" s="11">
        <v>42.391304347826086</v>
      </c>
      <c r="C14" s="11">
        <v>75.08066362746935</v>
      </c>
      <c r="D14" s="11">
        <v>4.779450030183809</v>
      </c>
    </row>
    <row r="15" spans="1:4" ht="12" customHeight="1">
      <c r="A15" s="10" t="s">
        <v>8</v>
      </c>
      <c r="B15" s="11">
        <v>19.51219512195122</v>
      </c>
      <c r="C15" s="11">
        <v>48.64260355029586</v>
      </c>
      <c r="D15" s="11">
        <v>2.631952662721894</v>
      </c>
    </row>
    <row r="16" spans="1:4" ht="12" customHeight="1">
      <c r="A16" s="10" t="s">
        <v>9</v>
      </c>
      <c r="B16" s="11">
        <v>10.582010582010582</v>
      </c>
      <c r="C16" s="11">
        <v>52.540259933574596</v>
      </c>
      <c r="D16" s="11">
        <v>0.795740339321543</v>
      </c>
    </row>
    <row r="17" spans="1:4" ht="12" customHeight="1">
      <c r="A17" s="10" t="s">
        <v>10</v>
      </c>
      <c r="B17" s="11">
        <v>30.81967213114754</v>
      </c>
      <c r="C17" s="11">
        <v>37.841080337678676</v>
      </c>
      <c r="D17" s="11">
        <v>1.9605261232790532</v>
      </c>
    </row>
    <row r="18" spans="1:4" ht="12" customHeight="1">
      <c r="A18" s="10" t="s">
        <v>11</v>
      </c>
      <c r="B18" s="11">
        <v>2.2058823529411766</v>
      </c>
      <c r="C18" s="11">
        <v>15.456627155172415</v>
      </c>
      <c r="D18" s="11">
        <v>0.48491379310344823</v>
      </c>
    </row>
    <row r="19" spans="1:4" ht="12" customHeight="1">
      <c r="A19" s="10" t="s">
        <v>12</v>
      </c>
      <c r="B19" s="11">
        <v>43.19419237749546</v>
      </c>
      <c r="C19" s="11">
        <v>40.64528233141279</v>
      </c>
      <c r="D19" s="11">
        <v>1.1169812141596676</v>
      </c>
    </row>
    <row r="20" spans="1:4" ht="12" customHeight="1">
      <c r="A20" s="10" t="s">
        <v>13</v>
      </c>
      <c r="B20" s="11">
        <v>20.930232558139537</v>
      </c>
      <c r="C20" s="11">
        <v>27.286466822780973</v>
      </c>
      <c r="D20" s="11">
        <v>1.0245550522602158</v>
      </c>
    </row>
    <row r="21" spans="1:4" ht="12" customHeight="1">
      <c r="A21" s="10" t="s">
        <v>14</v>
      </c>
      <c r="B21" s="11">
        <v>0.7633587786259541</v>
      </c>
      <c r="C21" s="11">
        <v>0.4896086554593077</v>
      </c>
      <c r="D21" s="11">
        <v>0.0684767350292738</v>
      </c>
    </row>
    <row r="22" spans="1:4" ht="12" customHeight="1">
      <c r="A22" s="10" t="s">
        <v>15</v>
      </c>
      <c r="B22" s="11">
        <v>2.2004889975550124</v>
      </c>
      <c r="C22" s="11">
        <v>13.160185855549548</v>
      </c>
      <c r="D22" s="11">
        <v>0.3665789931907952</v>
      </c>
    </row>
    <row r="23" spans="1:4" ht="12" customHeight="1">
      <c r="A23" s="10" t="s">
        <v>16</v>
      </c>
      <c r="B23" s="11">
        <v>3.3333333333333335</v>
      </c>
      <c r="C23" s="11">
        <v>7.436243877723357</v>
      </c>
      <c r="D23" s="11">
        <v>0.12024995777740247</v>
      </c>
    </row>
    <row r="24" spans="1:4" ht="12" customHeight="1">
      <c r="A24" s="10" t="s">
        <v>17</v>
      </c>
      <c r="B24" s="11">
        <v>10.079575596816976</v>
      </c>
      <c r="C24" s="11">
        <v>35.99984984421337</v>
      </c>
      <c r="D24" s="11">
        <v>3.4635934782336677</v>
      </c>
    </row>
    <row r="25" spans="1:4" ht="12" customHeight="1">
      <c r="A25" s="14" t="s">
        <v>32</v>
      </c>
      <c r="B25" s="15">
        <v>23.67893814174806</v>
      </c>
      <c r="C25" s="15">
        <v>40.78901115181722</v>
      </c>
      <c r="D25" s="15">
        <v>2.2923084694184097</v>
      </c>
    </row>
    <row r="26" spans="1:4" s="54" customFormat="1" ht="12" customHeight="1">
      <c r="A26" s="43" t="s">
        <v>86</v>
      </c>
      <c r="B26" s="53"/>
      <c r="C26" s="53"/>
      <c r="D26" s="53"/>
    </row>
    <row r="27" spans="1:9" s="36" customFormat="1" ht="12" customHeight="1">
      <c r="A27" s="99" t="s">
        <v>87</v>
      </c>
      <c r="B27" s="98"/>
      <c r="C27" s="98"/>
      <c r="D27" s="98"/>
      <c r="E27" s="35"/>
      <c r="F27" s="35"/>
      <c r="G27" s="35"/>
      <c r="H27" s="35"/>
      <c r="I27" s="35"/>
    </row>
    <row r="28" spans="1:7" s="4" customFormat="1" ht="12.75" customHeight="1">
      <c r="A28" s="102" t="s">
        <v>71</v>
      </c>
      <c r="B28" s="101"/>
      <c r="C28" s="101"/>
      <c r="D28" s="101"/>
      <c r="F28" s="7"/>
      <c r="G28" s="7"/>
    </row>
    <row r="29" spans="1:7" s="4" customFormat="1" ht="12.75" customHeight="1">
      <c r="A29" s="99" t="s">
        <v>72</v>
      </c>
      <c r="B29" s="101"/>
      <c r="C29" s="101"/>
      <c r="D29" s="101"/>
      <c r="F29" s="7"/>
      <c r="G29" s="7"/>
    </row>
    <row r="30" spans="1:4" s="54" customFormat="1" ht="12" customHeight="1">
      <c r="A30" s="43"/>
      <c r="B30" s="53"/>
      <c r="C30" s="53"/>
      <c r="D30" s="53"/>
    </row>
    <row r="31" ht="12" customHeight="1">
      <c r="A31" s="57" t="s">
        <v>31</v>
      </c>
    </row>
    <row r="32" ht="11.25">
      <c r="A32" s="57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G37"/>
  <sheetViews>
    <sheetView workbookViewId="0" topLeftCell="A1">
      <selection activeCell="A4" sqref="A4"/>
    </sheetView>
  </sheetViews>
  <sheetFormatPr defaultColWidth="9.140625" defaultRowHeight="12.75"/>
  <cols>
    <col min="1" max="1" width="22.00390625" style="132" customWidth="1"/>
    <col min="2" max="2" width="16.421875" style="132" customWidth="1"/>
    <col min="3" max="3" width="17.421875" style="132" customWidth="1"/>
    <col min="4" max="4" width="19.28125" style="132" customWidth="1"/>
    <col min="5" max="16384" width="9.140625" style="132" customWidth="1"/>
  </cols>
  <sheetData>
    <row r="1" ht="14.25">
      <c r="A1" s="131" t="s">
        <v>149</v>
      </c>
    </row>
    <row r="2" ht="12.75">
      <c r="A2" s="131" t="s">
        <v>148</v>
      </c>
    </row>
    <row r="3" ht="12">
      <c r="A3" s="133"/>
    </row>
    <row r="4" spans="1:4" ht="47.25" customHeight="1">
      <c r="A4" s="134" t="s">
        <v>0</v>
      </c>
      <c r="B4" s="135" t="s">
        <v>105</v>
      </c>
      <c r="C4" s="136" t="s">
        <v>106</v>
      </c>
      <c r="D4" s="136" t="s">
        <v>107</v>
      </c>
    </row>
    <row r="5" spans="1:3" ht="9.75" customHeight="1">
      <c r="A5" s="137"/>
      <c r="C5" s="138"/>
    </row>
    <row r="6" spans="1:4" ht="13.5">
      <c r="A6" s="139" t="s">
        <v>116</v>
      </c>
      <c r="B6" s="140">
        <v>602</v>
      </c>
      <c r="C6" s="141">
        <v>20198</v>
      </c>
      <c r="D6" s="142">
        <v>17.29917692301104</v>
      </c>
    </row>
    <row r="7" spans="1:4" ht="12">
      <c r="A7" s="139" t="s">
        <v>108</v>
      </c>
      <c r="B7" s="140">
        <v>25</v>
      </c>
      <c r="C7" s="141">
        <v>646</v>
      </c>
      <c r="D7" s="142">
        <v>17.089947089947092</v>
      </c>
    </row>
    <row r="8" spans="1:4" ht="12">
      <c r="A8" s="139" t="s">
        <v>3</v>
      </c>
      <c r="B8" s="140">
        <v>1776</v>
      </c>
      <c r="C8" s="141">
        <v>51539</v>
      </c>
      <c r="D8" s="142">
        <v>17.7192168187991</v>
      </c>
    </row>
    <row r="9" spans="1:4" ht="12" customHeight="1">
      <c r="A9" s="12" t="s">
        <v>117</v>
      </c>
      <c r="B9" s="140">
        <v>111</v>
      </c>
      <c r="C9" s="141">
        <v>3517</v>
      </c>
      <c r="D9" s="142">
        <v>10.931186672468453</v>
      </c>
    </row>
    <row r="10" spans="1:4" ht="12">
      <c r="A10" s="139" t="s">
        <v>4</v>
      </c>
      <c r="B10" s="140">
        <v>759</v>
      </c>
      <c r="C10" s="141">
        <v>21471</v>
      </c>
      <c r="D10" s="142">
        <v>14.9198451799401</v>
      </c>
    </row>
    <row r="11" spans="1:4" ht="12.75" customHeight="1">
      <c r="A11" s="139" t="s">
        <v>109</v>
      </c>
      <c r="B11" s="140">
        <v>190</v>
      </c>
      <c r="C11" s="141">
        <v>4883</v>
      </c>
      <c r="D11" s="142">
        <v>15.431533040482886</v>
      </c>
    </row>
    <row r="12" spans="1:4" ht="13.5">
      <c r="A12" s="139" t="s">
        <v>118</v>
      </c>
      <c r="B12" s="140">
        <v>234</v>
      </c>
      <c r="C12" s="141">
        <v>6059</v>
      </c>
      <c r="D12" s="142">
        <v>16.412937479683606</v>
      </c>
    </row>
    <row r="13" spans="1:4" ht="13.5">
      <c r="A13" s="139" t="s">
        <v>119</v>
      </c>
      <c r="B13" s="140">
        <v>877</v>
      </c>
      <c r="C13" s="141">
        <v>31718</v>
      </c>
      <c r="D13" s="142">
        <v>26.566714130161657</v>
      </c>
    </row>
    <row r="14" spans="1:4" ht="13.5">
      <c r="A14" s="139" t="s">
        <v>120</v>
      </c>
      <c r="B14" s="140">
        <v>738</v>
      </c>
      <c r="C14" s="141">
        <v>22454</v>
      </c>
      <c r="D14" s="142">
        <v>22.82397666168593</v>
      </c>
    </row>
    <row r="15" spans="1:4" ht="13.5">
      <c r="A15" s="139" t="s">
        <v>121</v>
      </c>
      <c r="B15" s="140">
        <v>240</v>
      </c>
      <c r="C15" s="141">
        <v>6135</v>
      </c>
      <c r="D15" s="142">
        <v>25.251070135001648</v>
      </c>
    </row>
    <row r="16" spans="1:4" ht="13.5">
      <c r="A16" s="139" t="s">
        <v>122</v>
      </c>
      <c r="B16" s="140">
        <v>249</v>
      </c>
      <c r="C16" s="141">
        <v>7702</v>
      </c>
      <c r="D16" s="142">
        <v>17.98356215559914</v>
      </c>
    </row>
    <row r="17" spans="1:7" ht="13.5">
      <c r="A17" s="139" t="s">
        <v>123</v>
      </c>
      <c r="B17" s="140">
        <v>531</v>
      </c>
      <c r="C17" s="141">
        <v>23206</v>
      </c>
      <c r="D17" s="142">
        <v>14.119608403862419</v>
      </c>
      <c r="G17" s="142"/>
    </row>
    <row r="18" spans="1:4" ht="13.5">
      <c r="A18" s="139" t="s">
        <v>124</v>
      </c>
      <c r="B18" s="140">
        <v>116</v>
      </c>
      <c r="C18" s="141">
        <v>3315</v>
      </c>
      <c r="D18" s="142">
        <v>9.63382737576286</v>
      </c>
    </row>
    <row r="19" spans="1:4" ht="12">
      <c r="A19" s="139" t="s">
        <v>11</v>
      </c>
      <c r="B19" s="140">
        <v>46</v>
      </c>
      <c r="C19" s="141">
        <v>1014</v>
      </c>
      <c r="D19" s="142">
        <v>13.717532467532468</v>
      </c>
    </row>
    <row r="20" spans="1:4" ht="12">
      <c r="A20" s="139" t="s">
        <v>12</v>
      </c>
      <c r="B20" s="140">
        <v>101</v>
      </c>
      <c r="C20" s="141" t="s">
        <v>45</v>
      </c>
      <c r="D20" s="142" t="s">
        <v>104</v>
      </c>
    </row>
    <row r="21" spans="1:4" ht="13.5">
      <c r="A21" s="139" t="s">
        <v>125</v>
      </c>
      <c r="B21" s="140">
        <v>130</v>
      </c>
      <c r="C21" s="141">
        <v>7515</v>
      </c>
      <c r="D21" s="142">
        <v>6.634472773500953</v>
      </c>
    </row>
    <row r="22" spans="1:4" ht="12">
      <c r="A22" s="139" t="s">
        <v>14</v>
      </c>
      <c r="B22" s="140">
        <v>65</v>
      </c>
      <c r="C22" s="141">
        <v>1521</v>
      </c>
      <c r="D22" s="142">
        <v>10.4064039408867</v>
      </c>
    </row>
    <row r="23" spans="1:4" ht="12">
      <c r="A23" s="139" t="s">
        <v>15</v>
      </c>
      <c r="B23" s="140">
        <v>190</v>
      </c>
      <c r="C23" s="141">
        <v>3378</v>
      </c>
      <c r="D23" s="142">
        <v>6.2137851111969535</v>
      </c>
    </row>
    <row r="24" spans="1:4" ht="13.5">
      <c r="A24" s="139" t="s">
        <v>126</v>
      </c>
      <c r="B24" s="140">
        <v>200</v>
      </c>
      <c r="C24" s="141">
        <v>7156</v>
      </c>
      <c r="D24" s="142">
        <v>4.8472204347325425</v>
      </c>
    </row>
    <row r="25" spans="1:4" ht="12">
      <c r="A25" s="143" t="s">
        <v>17</v>
      </c>
      <c r="B25" s="144" t="s">
        <v>104</v>
      </c>
      <c r="C25" s="145" t="s">
        <v>45</v>
      </c>
      <c r="D25" s="146" t="s">
        <v>104</v>
      </c>
    </row>
    <row r="26" ht="12">
      <c r="A26" s="99" t="s">
        <v>153</v>
      </c>
    </row>
    <row r="27" ht="12">
      <c r="A27" s="57" t="s">
        <v>110</v>
      </c>
    </row>
    <row r="28" ht="12">
      <c r="A28" s="57" t="s">
        <v>111</v>
      </c>
    </row>
    <row r="29" ht="12">
      <c r="A29" s="57" t="s">
        <v>112</v>
      </c>
    </row>
    <row r="30" ht="12">
      <c r="A30" s="57" t="s">
        <v>113</v>
      </c>
    </row>
    <row r="31" ht="12">
      <c r="A31" s="57" t="s">
        <v>114</v>
      </c>
    </row>
    <row r="32" ht="12">
      <c r="A32" s="57" t="s">
        <v>115</v>
      </c>
    </row>
    <row r="33" ht="12">
      <c r="A33" s="57" t="s">
        <v>98</v>
      </c>
    </row>
    <row r="34" ht="12">
      <c r="A34" s="57" t="s">
        <v>99</v>
      </c>
    </row>
    <row r="36" ht="12">
      <c r="A36" s="57" t="s">
        <v>146</v>
      </c>
    </row>
    <row r="37" ht="12">
      <c r="A37" s="57" t="s">
        <v>147</v>
      </c>
    </row>
  </sheetData>
  <printOptions horizontalCentered="1" verticalCentered="1"/>
  <pageMargins left="0.7874015748031497" right="0.7874015748031497" top="0.71" bottom="0.44" header="0.5118110236220472" footer="0.29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G37"/>
  <sheetViews>
    <sheetView workbookViewId="0" topLeftCell="A1">
      <selection activeCell="A4" sqref="A4"/>
    </sheetView>
  </sheetViews>
  <sheetFormatPr defaultColWidth="9.140625" defaultRowHeight="12.75"/>
  <cols>
    <col min="1" max="1" width="19.00390625" style="132" customWidth="1"/>
    <col min="2" max="2" width="15.140625" style="132" customWidth="1"/>
    <col min="3" max="3" width="16.140625" style="132" customWidth="1"/>
    <col min="4" max="4" width="17.421875" style="132" customWidth="1"/>
    <col min="5" max="16384" width="9.140625" style="132" customWidth="1"/>
  </cols>
  <sheetData>
    <row r="1" ht="14.25">
      <c r="A1" s="131" t="s">
        <v>136</v>
      </c>
    </row>
    <row r="2" ht="12.75">
      <c r="A2" s="131" t="s">
        <v>127</v>
      </c>
    </row>
    <row r="3" ht="12">
      <c r="A3" s="133"/>
    </row>
    <row r="4" spans="1:4" ht="47.25" customHeight="1">
      <c r="A4" s="134" t="s">
        <v>0</v>
      </c>
      <c r="B4" s="135" t="s">
        <v>128</v>
      </c>
      <c r="C4" s="136" t="s">
        <v>129</v>
      </c>
      <c r="D4" s="136" t="s">
        <v>130</v>
      </c>
    </row>
    <row r="5" spans="1:3" ht="9.75" customHeight="1">
      <c r="A5" s="137"/>
      <c r="C5" s="138"/>
    </row>
    <row r="6" spans="1:4" ht="13.5">
      <c r="A6" s="139" t="s">
        <v>116</v>
      </c>
      <c r="B6" s="140">
        <v>212</v>
      </c>
      <c r="C6" s="141">
        <v>2916</v>
      </c>
      <c r="D6" s="142">
        <v>2.4974947968858396</v>
      </c>
    </row>
    <row r="7" spans="1:4" ht="12">
      <c r="A7" s="139" t="s">
        <v>108</v>
      </c>
      <c r="B7" s="140">
        <v>54</v>
      </c>
      <c r="C7" s="141">
        <v>334</v>
      </c>
      <c r="D7" s="142">
        <v>8.835978835978835</v>
      </c>
    </row>
    <row r="8" spans="1:4" ht="12">
      <c r="A8" s="139" t="s">
        <v>3</v>
      </c>
      <c r="B8" s="140">
        <v>297</v>
      </c>
      <c r="C8" s="141">
        <v>2455</v>
      </c>
      <c r="D8" s="142">
        <v>0.8440341739294862</v>
      </c>
    </row>
    <row r="9" spans="1:4" ht="12" customHeight="1">
      <c r="A9" s="12" t="s">
        <v>117</v>
      </c>
      <c r="B9" s="140">
        <v>164</v>
      </c>
      <c r="C9" s="141">
        <v>764</v>
      </c>
      <c r="D9" s="142">
        <v>2.3745881767887114</v>
      </c>
    </row>
    <row r="10" spans="1:4" ht="13.5">
      <c r="A10" s="139" t="s">
        <v>137</v>
      </c>
      <c r="B10" s="140">
        <v>245</v>
      </c>
      <c r="C10" s="141">
        <v>2735</v>
      </c>
      <c r="D10" s="142">
        <v>1.9005065701241757</v>
      </c>
    </row>
    <row r="11" spans="1:4" ht="12.75" customHeight="1">
      <c r="A11" s="139" t="s">
        <v>109</v>
      </c>
      <c r="B11" s="140">
        <v>54</v>
      </c>
      <c r="C11" s="141">
        <v>1075</v>
      </c>
      <c r="D11" s="142">
        <v>3.3972758587997345</v>
      </c>
    </row>
    <row r="12" spans="1:4" ht="13.5">
      <c r="A12" s="139" t="s">
        <v>138</v>
      </c>
      <c r="B12" s="140">
        <v>101</v>
      </c>
      <c r="C12" s="141">
        <v>1288</v>
      </c>
      <c r="D12" s="142">
        <v>3.4890020587279227</v>
      </c>
    </row>
    <row r="13" spans="1:4" ht="13.5">
      <c r="A13" s="139" t="s">
        <v>139</v>
      </c>
      <c r="B13" s="140">
        <v>618</v>
      </c>
      <c r="C13" s="141">
        <v>3255</v>
      </c>
      <c r="D13" s="142">
        <v>2.72635899154033</v>
      </c>
    </row>
    <row r="14" spans="1:4" ht="13.5">
      <c r="A14" s="139" t="s">
        <v>140</v>
      </c>
      <c r="B14" s="140">
        <v>272</v>
      </c>
      <c r="C14" s="141">
        <v>4880</v>
      </c>
      <c r="D14" s="142">
        <v>4.9604082172008255</v>
      </c>
    </row>
    <row r="15" spans="1:4" ht="13.5">
      <c r="A15" s="139" t="s">
        <v>141</v>
      </c>
      <c r="B15" s="140">
        <v>22</v>
      </c>
      <c r="C15" s="141">
        <v>384</v>
      </c>
      <c r="D15" s="142">
        <v>1.5805070793546265</v>
      </c>
    </row>
    <row r="16" spans="1:4" ht="13.5">
      <c r="A16" s="139" t="s">
        <v>142</v>
      </c>
      <c r="B16" s="140">
        <v>71</v>
      </c>
      <c r="C16" s="141">
        <v>1886</v>
      </c>
      <c r="D16" s="142">
        <v>4.403661156252919</v>
      </c>
    </row>
    <row r="17" spans="1:7" ht="13.5">
      <c r="A17" s="139" t="s">
        <v>143</v>
      </c>
      <c r="B17" s="140">
        <v>100</v>
      </c>
      <c r="C17" s="141">
        <v>2443</v>
      </c>
      <c r="D17" s="142">
        <v>1.486434686315431</v>
      </c>
      <c r="G17" s="142"/>
    </row>
    <row r="18" spans="1:4" ht="13.5">
      <c r="A18" s="139" t="s">
        <v>144</v>
      </c>
      <c r="B18" s="140">
        <v>154</v>
      </c>
      <c r="C18" s="141">
        <v>1212</v>
      </c>
      <c r="D18" s="142">
        <v>3.522231909328684</v>
      </c>
    </row>
    <row r="19" spans="1:4" ht="12">
      <c r="A19" s="139" t="s">
        <v>11</v>
      </c>
      <c r="B19" s="140">
        <v>0</v>
      </c>
      <c r="C19" s="141">
        <v>0</v>
      </c>
      <c r="D19" s="142">
        <v>0</v>
      </c>
    </row>
    <row r="20" spans="1:4" ht="12">
      <c r="A20" s="139" t="s">
        <v>12</v>
      </c>
      <c r="B20" s="140">
        <v>156</v>
      </c>
      <c r="C20" s="141" t="s">
        <v>45</v>
      </c>
      <c r="D20" s="142" t="s">
        <v>104</v>
      </c>
    </row>
    <row r="21" spans="1:4" ht="13.5">
      <c r="A21" s="139" t="s">
        <v>145</v>
      </c>
      <c r="B21" s="140">
        <v>129</v>
      </c>
      <c r="C21" s="141" t="s">
        <v>45</v>
      </c>
      <c r="D21" s="142" t="s">
        <v>104</v>
      </c>
    </row>
    <row r="22" spans="1:4" ht="12">
      <c r="A22" s="139" t="s">
        <v>14</v>
      </c>
      <c r="B22" s="140">
        <v>8</v>
      </c>
      <c r="C22" s="141" t="s">
        <v>45</v>
      </c>
      <c r="D22" s="142" t="s">
        <v>104</v>
      </c>
    </row>
    <row r="23" spans="1:4" ht="12">
      <c r="A23" s="139" t="s">
        <v>15</v>
      </c>
      <c r="B23" s="140" t="s">
        <v>104</v>
      </c>
      <c r="C23" s="141" t="s">
        <v>45</v>
      </c>
      <c r="D23" s="142" t="s">
        <v>104</v>
      </c>
    </row>
    <row r="24" spans="1:4" ht="12">
      <c r="A24" s="139" t="s">
        <v>16</v>
      </c>
      <c r="B24" s="140" t="s">
        <v>104</v>
      </c>
      <c r="C24" s="141" t="s">
        <v>45</v>
      </c>
      <c r="D24" s="142" t="s">
        <v>104</v>
      </c>
    </row>
    <row r="25" spans="1:4" ht="12">
      <c r="A25" s="143" t="s">
        <v>17</v>
      </c>
      <c r="B25" s="144" t="s">
        <v>104</v>
      </c>
      <c r="C25" s="145" t="s">
        <v>45</v>
      </c>
      <c r="D25" s="146" t="s">
        <v>104</v>
      </c>
    </row>
    <row r="26" ht="12">
      <c r="A26" s="43" t="s">
        <v>154</v>
      </c>
    </row>
    <row r="27" ht="12">
      <c r="A27" s="57" t="s">
        <v>110</v>
      </c>
    </row>
    <row r="28" ht="12">
      <c r="A28" s="57" t="s">
        <v>131</v>
      </c>
    </row>
    <row r="29" ht="12">
      <c r="A29" s="57" t="s">
        <v>132</v>
      </c>
    </row>
    <row r="30" ht="12">
      <c r="A30" s="57" t="s">
        <v>133</v>
      </c>
    </row>
    <row r="31" ht="12">
      <c r="A31" s="57" t="s">
        <v>134</v>
      </c>
    </row>
    <row r="32" ht="12">
      <c r="A32" s="57" t="s">
        <v>135</v>
      </c>
    </row>
    <row r="33" ht="12">
      <c r="A33" s="57" t="s">
        <v>98</v>
      </c>
    </row>
    <row r="34" ht="12">
      <c r="A34" s="57" t="s">
        <v>99</v>
      </c>
    </row>
    <row r="36" ht="12">
      <c r="A36" s="57" t="s">
        <v>146</v>
      </c>
    </row>
    <row r="37" ht="12">
      <c r="A37" s="57" t="s">
        <v>147</v>
      </c>
    </row>
  </sheetData>
  <printOptions horizontalCentered="1" verticalCentered="1"/>
  <pageMargins left="0.7874015748031497" right="0.7874015748031497" top="0.56" bottom="0.52" header="0.41" footer="0.3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A8:C19"/>
  <sheetViews>
    <sheetView showGridLines="0" workbookViewId="0" topLeftCell="A1">
      <selection activeCell="A10" sqref="A10"/>
    </sheetView>
  </sheetViews>
  <sheetFormatPr defaultColWidth="8.00390625" defaultRowHeight="12.75"/>
  <cols>
    <col min="1" max="16384" width="8.00390625" style="73" customWidth="1"/>
  </cols>
  <sheetData>
    <row r="8" spans="1:2" s="71" customFormat="1" ht="20.25">
      <c r="A8" s="69" t="s">
        <v>40</v>
      </c>
      <c r="B8" s="70"/>
    </row>
    <row r="9" ht="15">
      <c r="A9" s="72"/>
    </row>
    <row r="12" spans="1:3" ht="12.75">
      <c r="A12" s="74"/>
      <c r="B12" s="74"/>
      <c r="C12" s="74"/>
    </row>
    <row r="13" spans="1:3" ht="15.75">
      <c r="A13" s="176"/>
      <c r="B13" s="176"/>
      <c r="C13" s="176"/>
    </row>
    <row r="14" spans="1:3" ht="15">
      <c r="A14" s="75"/>
      <c r="B14" s="74"/>
      <c r="C14" s="74"/>
    </row>
    <row r="15" spans="1:3" ht="16.5">
      <c r="A15" s="76"/>
      <c r="B15" s="74"/>
      <c r="C15" s="74"/>
    </row>
    <row r="16" ht="16.5">
      <c r="A16" s="66"/>
    </row>
    <row r="17" ht="16.5">
      <c r="A17" s="67"/>
    </row>
    <row r="18" ht="16.5">
      <c r="A18" s="67"/>
    </row>
    <row r="19" ht="15">
      <c r="A19" s="72"/>
    </row>
  </sheetData>
  <mergeCells count="1">
    <mergeCell ref="A13:C13"/>
  </mergeCell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ricciotti</dc:creator>
  <cp:keywords/>
  <dc:description/>
  <cp:lastModifiedBy>Montanari</cp:lastModifiedBy>
  <cp:lastPrinted>2010-12-02T10:09:02Z</cp:lastPrinted>
  <dcterms:created xsi:type="dcterms:W3CDTF">2005-11-07T11:06:41Z</dcterms:created>
  <dcterms:modified xsi:type="dcterms:W3CDTF">2010-12-20T13:10:11Z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